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ocuments\2024\ΜΕΛΕΤΕΣ 2024\ΑΓΡΙΜΑΝΑΚΗΣ\ΒΑΣΙΛΗΣ\"/>
    </mc:Choice>
  </mc:AlternateContent>
  <xr:revisionPtr revIDLastSave="0" documentId="13_ncr:1_{41253E34-85B8-44C7-B248-0C8BC5AB5974}" xr6:coauthVersionLast="47" xr6:coauthVersionMax="47" xr10:uidLastSave="{00000000-0000-0000-0000-000000000000}"/>
  <bookViews>
    <workbookView xWindow="-120" yWindow="-120" windowWidth="29040" windowHeight="15840" xr2:uid="{2BCF3CE6-BF30-4D22-8251-515A7ADB5774}"/>
  </bookViews>
  <sheets>
    <sheet name="ΠΡΟΥΠΟΛΟΓΙΣΜΟΣ ΠΡΟΣΦΟΡΑ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7" i="1" l="1"/>
  <c r="H16" i="1"/>
  <c r="H15" i="1"/>
  <c r="I15" i="1" s="1"/>
  <c r="J15" i="1" s="1"/>
  <c r="H14" i="1"/>
  <c r="I14" i="1" s="1"/>
  <c r="J14" i="1" s="1"/>
  <c r="H13" i="1"/>
  <c r="I13" i="1" s="1"/>
  <c r="H12" i="1"/>
  <c r="H11" i="1"/>
  <c r="I11" i="1" s="1"/>
  <c r="J11" i="1" s="1"/>
  <c r="H10" i="1"/>
  <c r="I10" i="1" s="1"/>
  <c r="J10" i="1" s="1"/>
  <c r="H9" i="1"/>
  <c r="I9" i="1" s="1"/>
  <c r="H17" i="1" l="1"/>
  <c r="J9" i="1"/>
  <c r="I12" i="1"/>
  <c r="J12" i="1" s="1"/>
  <c r="J13" i="1"/>
  <c r="I16" i="1"/>
  <c r="J16" i="1" s="1"/>
  <c r="I17" i="1" l="1"/>
  <c r="J17" i="1" s="1"/>
</calcChain>
</file>

<file path=xl/sharedStrings.xml><?xml version="1.0" encoding="utf-8"?>
<sst xmlns="http://schemas.openxmlformats.org/spreadsheetml/2006/main" count="53" uniqueCount="46">
  <si>
    <t>Έκδ.1 αναθ.3 ημ/νία έγκρ.15/7/2011 ΟΥΠ-ΠΡΜ 020</t>
  </si>
  <si>
    <t>Α/Α</t>
  </si>
  <si>
    <t>Κωδικός Είδους</t>
  </si>
  <si>
    <t>CPV</t>
  </si>
  <si>
    <t>ΕΙΔΟΣ / ΠΕΡΙΓΡΑΦΗ / ΧΑΡΑΚΤΗΡΙΣΤΙΚΑ/ ΠΡΟΔΙΑΓΡΑΦΕΣ</t>
  </si>
  <si>
    <t>Μ.Μ.</t>
  </si>
  <si>
    <t>ΣΥΝΟΛΙΚΕΣ ΠΟΣΟΣΤΗΤΕΣ</t>
  </si>
  <si>
    <t>ΤΙΜΗ ΜΟΝΑΔΑΣ</t>
  </si>
  <si>
    <t>ΣΥΝΟΛΙΚΗ ΑΞΙΑ</t>
  </si>
  <si>
    <t>Φ.Π.Α.                 24%</t>
  </si>
  <si>
    <t>ΣΥΝΟΛΙΚΗ ΔΑΠΑΝΗ</t>
  </si>
  <si>
    <t>27.004-0022</t>
  </si>
  <si>
    <t>ΤΕΜ</t>
  </si>
  <si>
    <r>
      <rPr>
        <b/>
        <sz val="9"/>
        <rFont val="Comic Sans MS"/>
        <family val="4"/>
        <charset val="161"/>
      </rPr>
      <t>ΕΛΛΗΝΙΚΗ  ΔΗΜΟΚΡΑΤΙΑ</t>
    </r>
    <r>
      <rPr>
        <sz val="9"/>
        <rFont val="Comic Sans MS"/>
        <family val="4"/>
        <charset val="161"/>
      </rPr>
      <t xml:space="preserve">                                                                                                                                      
</t>
    </r>
    <r>
      <rPr>
        <b/>
        <sz val="9"/>
        <rFont val="Comic Sans MS"/>
        <family val="4"/>
        <charset val="161"/>
      </rPr>
      <t>ΔΗΜΟΣ  ΗΡΑΚΛΕΙΟΥ</t>
    </r>
    <r>
      <rPr>
        <sz val="9"/>
        <rFont val="Comic Sans MS"/>
        <family val="4"/>
        <charset val="161"/>
      </rPr>
      <t xml:space="preserve">                                                                                  
</t>
    </r>
    <r>
      <rPr>
        <b/>
        <sz val="9"/>
        <rFont val="Comic Sans MS"/>
        <family val="4"/>
        <charset val="161"/>
      </rPr>
      <t>Δ/ΝΣΗ: ΟΙΚΟΝΟΜΙΚΩΝ ΥΠΗΡΕΣΙΩΝ</t>
    </r>
    <r>
      <rPr>
        <sz val="9"/>
        <rFont val="Comic Sans MS"/>
        <family val="4"/>
        <charset val="161"/>
      </rPr>
      <t xml:space="preserve">                                                                        </t>
    </r>
    <r>
      <rPr>
        <b/>
        <sz val="9"/>
        <rFont val="Comic Sans MS"/>
        <family val="4"/>
        <charset val="161"/>
      </rPr>
      <t>ΤΜΗΜΑ</t>
    </r>
    <r>
      <rPr>
        <sz val="9"/>
        <rFont val="Comic Sans MS"/>
        <family val="4"/>
        <charset val="161"/>
      </rPr>
      <t xml:space="preserve">: Διαχείρισης Υλικών &amp; Αποθεμάτων                                                                                  </t>
    </r>
    <r>
      <rPr>
        <b/>
        <sz val="9"/>
        <rFont val="Comic Sans MS"/>
        <family val="4"/>
        <charset val="161"/>
      </rPr>
      <t>Ταχ. Δ/νση</t>
    </r>
    <r>
      <rPr>
        <sz val="9"/>
        <rFont val="Comic Sans MS"/>
        <family val="4"/>
        <charset val="161"/>
      </rPr>
      <t xml:space="preserve">: Αμαξοστάσιο Δήμου Ηρακλείου                                                                                                                                     
</t>
    </r>
    <r>
      <rPr>
        <b/>
        <sz val="9"/>
        <rFont val="Comic Sans MS"/>
        <family val="4"/>
        <charset val="161"/>
      </rPr>
      <t>Πληροφορίες:</t>
    </r>
    <r>
      <rPr>
        <sz val="9"/>
        <rFont val="Comic Sans MS"/>
        <family val="4"/>
        <charset val="161"/>
      </rPr>
      <t xml:space="preserve"> Γεώργιος Πεδιαδιτάκης                                                          
</t>
    </r>
    <r>
      <rPr>
        <b/>
        <sz val="9"/>
        <rFont val="Comic Sans MS"/>
        <family val="4"/>
        <charset val="161"/>
      </rPr>
      <t>Τηλ.</t>
    </r>
    <r>
      <rPr>
        <sz val="9"/>
        <rFont val="Comic Sans MS"/>
        <family val="4"/>
        <charset val="161"/>
      </rPr>
      <t xml:space="preserve">: 2813409613                                                                                                    
</t>
    </r>
    <r>
      <rPr>
        <b/>
        <sz val="9"/>
        <rFont val="Comic Sans MS"/>
        <family val="4"/>
        <charset val="161"/>
      </rPr>
      <t xml:space="preserve"> E-mail</t>
    </r>
    <r>
      <rPr>
        <sz val="9"/>
        <rFont val="Comic Sans MS"/>
        <family val="4"/>
        <charset val="161"/>
      </rPr>
      <t xml:space="preserve">: </t>
    </r>
    <r>
      <rPr>
        <b/>
        <sz val="9"/>
        <color indexed="30"/>
        <rFont val="Comic Sans MS"/>
        <family val="4"/>
        <charset val="161"/>
      </rPr>
      <t xml:space="preserve">diaxirisi@heraklion.gr                                                            </t>
    </r>
  </si>
  <si>
    <t>27.007-0025</t>
  </si>
  <si>
    <t>Ο ΑΝΑΔΟΧΟΣ - ΠΡΟΜΗΘΕΥΤΗΣ</t>
  </si>
  <si>
    <t>Ημερομηνία,.......................
Σφραγίδα
 Υπογραφή Νόμιμου Εκπροσώπου</t>
  </si>
  <si>
    <r>
      <rPr>
        <b/>
        <sz val="9"/>
        <rFont val="Comic Sans MS"/>
        <family val="4"/>
        <charset val="161"/>
      </rPr>
      <t>ΕΡΓΟ:</t>
    </r>
    <r>
      <rPr>
        <sz val="9"/>
        <rFont val="Comic Sans MS"/>
        <family val="4"/>
        <charset val="161"/>
      </rPr>
      <t xml:space="preserve"> Προμήθεια εξοπλισμού για τις ανάγκες  των Υπηρεσιών -  του Δήμου Ηρακλείου                                                          Έτους 2024</t>
    </r>
    <r>
      <rPr>
        <sz val="9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</si>
  <si>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Ο ενδεικτικός προϋπολογισμός για το σύνολο της προμήθειας ανέρχεται στο ποσό των </t>
    </r>
    <r>
      <rPr>
        <b/>
        <sz val="9"/>
        <color indexed="10"/>
        <rFont val="Calibri"/>
        <family val="2"/>
        <charset val="161"/>
      </rPr>
      <t>4.180,00</t>
    </r>
    <r>
      <rPr>
        <b/>
        <sz val="8"/>
        <color indexed="8"/>
        <rFont val="Calibri"/>
        <family val="2"/>
        <charset val="161"/>
      </rPr>
      <t xml:space="preserve">  χωρίς το ΦΠΑ 24% (</t>
    </r>
    <r>
      <rPr>
        <b/>
        <sz val="9"/>
        <color indexed="10"/>
        <rFont val="Calibri"/>
        <family val="2"/>
        <charset val="161"/>
      </rPr>
      <t>1.003,20</t>
    </r>
    <r>
      <rPr>
        <b/>
        <sz val="8"/>
        <color indexed="8"/>
        <rFont val="Calibri"/>
        <family val="2"/>
        <charset val="161"/>
      </rPr>
      <t xml:space="preserve"> €) ενώ το σύνολο της προμήθειας με το Φ.Π.Α είναι </t>
    </r>
    <r>
      <rPr>
        <b/>
        <sz val="9"/>
        <color indexed="10"/>
        <rFont val="Calibri"/>
        <family val="2"/>
        <charset val="161"/>
      </rPr>
      <t>5.183,20</t>
    </r>
    <r>
      <rPr>
        <b/>
        <sz val="8"/>
        <color indexed="8"/>
        <rFont val="Calibri"/>
        <family val="2"/>
        <charset val="161"/>
      </rPr>
      <t xml:space="preserve"> €.
</t>
    </r>
    <r>
      <rPr>
        <sz val="8"/>
        <color indexed="8"/>
        <rFont val="Calibri"/>
        <family val="2"/>
        <charset val="161"/>
      </rPr>
      <t xml:space="preserve"> Η δαπάνη βαρύνει τους  Κ.Α </t>
    </r>
    <r>
      <rPr>
        <b/>
        <sz val="8"/>
        <color indexed="8"/>
        <rFont val="Calibri"/>
        <family val="2"/>
        <charset val="161"/>
      </rPr>
      <t xml:space="preserve"> 10-7133.003</t>
    </r>
    <r>
      <rPr>
        <sz val="8"/>
        <color indexed="8"/>
        <rFont val="Calibri"/>
        <family val="2"/>
        <charset val="161"/>
      </rPr>
      <t xml:space="preserve"> με τίτλο &lt;&lt;Προμήθεια εξοπλισμού (επίπλων, καθισμάτων, ειδών γραφείου, ηλεκτρικά είδη κτλ. των τμημάτων γραφείων &amp; δομών Δήμου Ηρακλείου&gt;&gt;   του εγκεκριμένου προϋπολογισμού του Δήμου Ηρακλείου του οικονομικού έτους 2024                            
Οι συμμετέχοντες  υποψήφιοι προμηθευτές,</t>
    </r>
    <r>
      <rPr>
        <sz val="8"/>
        <color rgb="FF000000"/>
        <rFont val="Calibri"/>
        <family val="2"/>
        <charset val="161"/>
      </rPr>
      <t xml:space="preserve"> μπορούν να υποβάλλουν προσφορά  για όλα τα είδη.                                                                                                            </t>
    </r>
    <r>
      <rPr>
        <u/>
        <sz val="8"/>
        <color rgb="FF000000"/>
        <rFont val="Calibri"/>
        <family val="2"/>
        <charset val="161"/>
      </rPr>
      <t xml:space="preserve">                                 </t>
    </r>
    <r>
      <rPr>
        <sz val="8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</t>
    </r>
  </si>
  <si>
    <t xml:space="preserve">Ο Ενδεικτικός προϋπολογισμός συντάχθηκε από έρευνα αγοράς μέσω του διαδικτύου &amp;  από στοιχεία και επεξεργασία προμηθειών  που έχουν προκηρυχθεί και ολοκληρωθεί τα έτη 2022/2023         </t>
  </si>
  <si>
    <r>
      <t xml:space="preserve">ΠΡΟΜΗΘΕΙΑ ΕΞΟΠΛΙΣΜΟΥ </t>
    </r>
    <r>
      <rPr>
        <b/>
        <sz val="10"/>
        <color indexed="10"/>
        <rFont val="Calibri"/>
        <family val="2"/>
        <charset val="161"/>
      </rPr>
      <t xml:space="preserve">με κριτήριο ανάθεσης της σύμβασης την πλέον συμφέρουσα από οικονομική άποψη </t>
    </r>
    <r>
      <rPr>
        <b/>
        <sz val="10"/>
        <color rgb="FF0070C0"/>
        <rFont val="Calibri"/>
        <family val="2"/>
        <charset val="161"/>
      </rPr>
      <t xml:space="preserve">συνολική προσφορά αποκλειστικά βάσει τιμής της ομάδας   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(Σταθερών Καθισμάτων &amp; Καθισμάτων Εργασίας, επισκεπτών,  κλπ).   </t>
    </r>
    <r>
      <rPr>
        <sz val="10"/>
        <color indexed="8"/>
        <rFont val="Calibri"/>
        <family val="2"/>
        <charset val="161"/>
      </rPr>
      <t>Η δαπάνη βαρύνει τον</t>
    </r>
    <r>
      <rPr>
        <b/>
        <sz val="10"/>
        <color indexed="8"/>
        <rFont val="Calibri"/>
        <family val="2"/>
        <charset val="161"/>
      </rPr>
      <t xml:space="preserve">  Κ.Α  10-7133.003                                                                                                                                                                          CPV: </t>
    </r>
    <r>
      <rPr>
        <sz val="10"/>
        <color indexed="8"/>
        <rFont val="Calibri"/>
        <family val="2"/>
        <charset val="161"/>
      </rPr>
      <t>39150000-8 Διάφορα έπιπλα και εξοπλισμός,  39711130-9 Ψυγεία</t>
    </r>
  </si>
  <si>
    <r>
      <t xml:space="preserve">39150000-8 Διάφορα έπιπλα και εξοπλισμός                      </t>
    </r>
    <r>
      <rPr>
        <b/>
        <sz val="8"/>
        <color indexed="30"/>
        <rFont val="Calibri"/>
        <family val="2"/>
        <charset val="161"/>
      </rPr>
      <t>ΥΠΟΔΕΙΓΜΑ               Νο 2</t>
    </r>
  </si>
  <si>
    <r>
      <rPr>
        <b/>
        <sz val="8"/>
        <color indexed="8"/>
        <rFont val="Calibri"/>
        <family val="2"/>
        <charset val="161"/>
      </rPr>
      <t xml:space="preserve">Καθίσματα Γραφείου, τροχήλατα διευθυντικά.  Χρώματος  μαύρο  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b/>
        <sz val="8"/>
        <color indexed="8"/>
        <rFont val="Calibri"/>
        <family val="2"/>
        <charset val="161"/>
      </rPr>
      <t xml:space="preserve">,  </t>
    </r>
    <r>
      <rPr>
        <b/>
        <sz val="8"/>
        <color rgb="FF0070C0"/>
        <rFont val="Calibri"/>
        <family val="2"/>
        <charset val="161"/>
      </rPr>
      <t xml:space="preserve">Προσκόμιση prospectus  </t>
    </r>
    <r>
      <rPr>
        <b/>
        <sz val="8"/>
        <color indexed="30"/>
        <rFont val="Calibri"/>
        <family val="2"/>
        <charset val="161"/>
      </rPr>
      <t xml:space="preserve"> </t>
    </r>
    <r>
      <rPr>
        <sz val="8"/>
        <color indexed="8"/>
        <rFont val="Calibri"/>
        <family val="2"/>
        <charset val="161"/>
      </rPr>
      <t xml:space="preserve"> </t>
    </r>
  </si>
  <si>
    <t>27.004-1231</t>
  </si>
  <si>
    <r>
      <t xml:space="preserve">39150000-8 Διάφορα έπιπλα και εξοπλισμός                                  </t>
    </r>
    <r>
      <rPr>
        <b/>
        <sz val="8"/>
        <color indexed="30"/>
        <rFont val="Calibri"/>
        <family val="2"/>
        <charset val="161"/>
      </rPr>
      <t xml:space="preserve">ΥΠΟΔΕΙΓΜΑ              Νο 3 </t>
    </r>
  </si>
  <si>
    <r>
      <rPr>
        <b/>
        <sz val="8"/>
        <color indexed="8"/>
        <rFont val="Calibri"/>
        <family val="2"/>
        <charset val="161"/>
      </rPr>
      <t>Σταθερά καθίσματα συνεργασίας επισκεπτών με</t>
    </r>
    <r>
      <rPr>
        <sz val="8"/>
        <color indexed="8"/>
        <rFont val="Calibri"/>
        <family val="2"/>
        <charset val="161"/>
      </rPr>
      <t xml:space="preserve"> μπράτσο</t>
    </r>
    <r>
      <rPr>
        <b/>
        <sz val="8"/>
        <color indexed="8"/>
        <rFont val="Calibri"/>
        <family val="2"/>
        <charset val="161"/>
      </rPr>
      <t xml:space="preserve"> σε  Μαύρου χρώματος</t>
    </r>
    <r>
      <rPr>
        <sz val="8"/>
        <color indexed="8"/>
        <rFont val="Calibri"/>
        <family val="2"/>
        <charset val="161"/>
      </rPr>
      <t xml:space="preserve">,                 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προδιαγραφές, </t>
    </r>
    <r>
      <rPr>
        <sz val="8"/>
        <color indexed="8"/>
        <rFont val="Calibri"/>
        <family val="2"/>
        <charset val="161"/>
      </rPr>
      <t xml:space="preserve">                                    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</si>
  <si>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27.004-0014</t>
  </si>
  <si>
    <r>
      <t xml:space="preserve">39150000-8 Διάφορα έπιπλα και εξοπλισμός  </t>
    </r>
    <r>
      <rPr>
        <b/>
        <sz val="8"/>
        <color rgb="FF0070C0"/>
        <rFont val="Calibri"/>
        <family val="2"/>
        <charset val="161"/>
        <scheme val="minor"/>
      </rPr>
      <t>ΥΠΟΔΕΙΓΜΑ                   Νο 4</t>
    </r>
  </si>
  <si>
    <r>
      <rPr>
        <b/>
        <sz val="8"/>
        <color indexed="8"/>
        <rFont val="Calibri"/>
        <family val="2"/>
        <charset val="161"/>
      </rPr>
      <t xml:space="preserve">Πολυθρόνα υποδοχής επισκεπτών  </t>
    </r>
    <r>
      <rPr>
        <sz val="8"/>
        <color indexed="8"/>
        <rFont val="Calibri"/>
        <family val="2"/>
        <charset val="161"/>
      </rPr>
      <t xml:space="preserve">με επένδυση από ύφασμα ή  δερματίνη, </t>
    </r>
    <r>
      <rPr>
        <b/>
        <sz val="8"/>
        <color indexed="8"/>
        <rFont val="Calibri"/>
        <family val="2"/>
        <charset val="161"/>
      </rPr>
      <t>Χρώμα μαύρο</t>
    </r>
    <r>
      <rPr>
        <sz val="8"/>
        <color indexed="8"/>
        <rFont val="Calibri"/>
        <family val="2"/>
        <charset val="161"/>
      </rPr>
      <t xml:space="preserve">. </t>
    </r>
    <r>
      <rPr>
        <sz val="8"/>
        <color rgb="FFFF0000"/>
        <rFont val="Calibri"/>
        <family val="2"/>
        <charset val="161"/>
      </rPr>
      <t xml:space="preserve"> σύμφωνα με τις τεχνικές προδιαγραφές,</t>
    </r>
    <r>
      <rPr>
        <sz val="8"/>
        <color indexed="8"/>
        <rFont val="Calibri"/>
        <family val="2"/>
        <charset val="161"/>
      </rPr>
      <t xml:space="preserve">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</si>
  <si>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27.004-0013</t>
  </si>
  <si>
    <r>
      <t xml:space="preserve">39150000-8 Διάφορα έπιπλα και εξοπλισμός </t>
    </r>
    <r>
      <rPr>
        <b/>
        <sz val="8"/>
        <color rgb="FF0070C0"/>
        <rFont val="Calibri"/>
        <family val="2"/>
        <charset val="161"/>
        <scheme val="minor"/>
      </rPr>
      <t>ΥΠΟΔΕΙΓΜΑ Νο 5</t>
    </r>
  </si>
  <si>
    <r>
      <rPr>
        <b/>
        <sz val="8"/>
        <color indexed="8"/>
        <rFont val="Calibri"/>
        <family val="2"/>
        <charset val="161"/>
      </rPr>
      <t>2Θέσιος καναπές</t>
    </r>
    <r>
      <rPr>
        <sz val="8"/>
        <color indexed="8"/>
        <rFont val="Calibri"/>
        <family val="2"/>
        <charset val="161"/>
      </rPr>
      <t xml:space="preserve"> υποδοχής επισκεπτών  με επένδυση από ύφασμα ή  δερματίνη αντοχής, Διαστάσεις έως :200Χ89Χ89 εκ. (απόκλιση  ± 0,05m),  </t>
    </r>
    <r>
      <rPr>
        <b/>
        <sz val="8"/>
        <color indexed="8"/>
        <rFont val="Calibri"/>
        <family val="2"/>
        <charset val="161"/>
      </rPr>
      <t xml:space="preserve">Χρώμα Μαύρο, </t>
    </r>
    <r>
      <rPr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</si>
  <si>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27.004-1391</t>
  </si>
  <si>
    <r>
      <t xml:space="preserve">39120000-9 Τραπέζια, ντουλάπια, γραφεία και βιβλιοθήκες </t>
    </r>
    <r>
      <rPr>
        <b/>
        <sz val="8"/>
        <color indexed="30"/>
        <rFont val="Calibri"/>
        <family val="2"/>
        <charset val="161"/>
      </rPr>
      <t>ΥΠΟΔΕΙΓΜΑ                     Νο 1</t>
    </r>
  </si>
  <si>
    <r>
      <rPr>
        <b/>
        <sz val="8"/>
        <color indexed="8"/>
        <rFont val="Calibri"/>
        <family val="2"/>
        <charset val="161"/>
      </rPr>
      <t xml:space="preserve">Πόρτα εσωτερική με κασαλίκη και όλα τα παρελκόμενα. </t>
    </r>
    <r>
      <rPr>
        <sz val="8"/>
        <color indexed="8"/>
        <rFont val="Calibri"/>
        <family val="2"/>
        <charset val="161"/>
      </rPr>
      <t>.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</si>
  <si>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27.004-1371</t>
  </si>
  <si>
    <r>
      <t xml:space="preserve">39150000-8 Διάφορα έπιπλα και εξοπλισμός </t>
    </r>
    <r>
      <rPr>
        <b/>
        <sz val="8"/>
        <color indexed="30"/>
        <rFont val="Calibri"/>
        <family val="2"/>
        <charset val="161"/>
      </rPr>
      <t>ΥΠΟΔΕΙΓΜΑ                        Νο 6</t>
    </r>
  </si>
  <si>
    <r>
      <rPr>
        <b/>
        <sz val="8"/>
        <color indexed="8"/>
        <rFont val="Calibri"/>
        <family val="2"/>
        <charset val="161"/>
      </rPr>
      <t>Τραπεζάκι Σαλονιού</t>
    </r>
    <r>
      <rPr>
        <sz val="8"/>
        <color indexed="8"/>
        <rFont val="Calibri"/>
        <family val="2"/>
        <charset val="161"/>
      </rPr>
      <t xml:space="preserve">  Επισκεπτών γραφείου </t>
    </r>
    <r>
      <rPr>
        <b/>
        <sz val="8"/>
        <color indexed="8"/>
        <rFont val="Calibri"/>
        <family val="2"/>
        <charset val="161"/>
      </rPr>
      <t>Χρώμα επιλογής Υπηρεσίας</t>
    </r>
    <r>
      <rPr>
        <sz val="8"/>
        <color indexed="8"/>
        <rFont val="Calibri"/>
        <family val="2"/>
        <charset val="161"/>
      </rPr>
      <t xml:space="preserve"> 85χ45χ42,7, 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</si>
  <si>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27.004-1369</t>
  </si>
  <si>
    <r>
      <t xml:space="preserve">39150000-8 Διάφορα έπιπλα και εξοπλισμός </t>
    </r>
    <r>
      <rPr>
        <b/>
        <sz val="8"/>
        <color indexed="30"/>
        <rFont val="Calibri"/>
        <family val="2"/>
        <charset val="161"/>
      </rPr>
      <t>ΥΠΟΔΕΙΓΜΑ                       Νο 7</t>
    </r>
  </si>
  <si>
    <r>
      <rPr>
        <b/>
        <sz val="8"/>
        <color indexed="8"/>
        <rFont val="Calibri"/>
        <family val="2"/>
        <charset val="161"/>
      </rPr>
      <t xml:space="preserve">Τραπέζι συνεδριάσεων οβαλ, </t>
    </r>
    <r>
      <rPr>
        <sz val="8"/>
        <color indexed="8"/>
        <rFont val="Calibri"/>
        <family val="2"/>
        <charset val="161"/>
      </rPr>
      <t xml:space="preserve"> Διαστάσεις : ύψος: χ πλάτος χ μήκος 76x80x155cm.(απόκλιση  ± 0,05m).  </t>
    </r>
    <r>
      <rPr>
        <b/>
        <sz val="8"/>
        <color indexed="8"/>
        <rFont val="Calibri"/>
        <family val="2"/>
        <charset val="161"/>
      </rPr>
      <t xml:space="preserve">χρώματος ξύλου επιλογή της Υπηρεσίας, </t>
    </r>
    <r>
      <rPr>
        <sz val="8"/>
        <color indexed="8"/>
        <rFont val="Calibri"/>
        <family val="2"/>
        <charset val="161"/>
      </rPr>
      <t>σύμφωνα με τις τεχνικές προδιαγραφές</t>
    </r>
    <r>
      <rPr>
        <b/>
        <sz val="8"/>
        <color indexed="8"/>
        <rFont val="Calibri"/>
        <family val="2"/>
        <charset val="161"/>
      </rPr>
      <t xml:space="preserve"> </t>
    </r>
    <r>
      <rPr>
        <b/>
        <sz val="8"/>
        <color indexed="30"/>
        <rFont val="Calibri"/>
        <family val="2"/>
        <charset val="161"/>
      </rPr>
      <t>Προσκόμιση prospectus</t>
    </r>
  </si>
  <si>
    <r>
      <t xml:space="preserve">39711130-9 Ψυγεία </t>
    </r>
    <r>
      <rPr>
        <b/>
        <sz val="8"/>
        <color indexed="30"/>
        <rFont val="Calibri"/>
        <family val="2"/>
        <charset val="161"/>
      </rPr>
      <t>ΥΠΟΔΕΙΓΜΑ Νο 8</t>
    </r>
  </si>
  <si>
    <r>
      <rPr>
        <b/>
        <sz val="8"/>
        <color indexed="8"/>
        <rFont val="Calibri"/>
        <family val="2"/>
        <charset val="161"/>
      </rPr>
      <t>ΨΥΓΕΙΟ μονόπορτο</t>
    </r>
    <r>
      <rPr>
        <sz val="8"/>
        <color indexed="8"/>
        <rFont val="Calibri"/>
        <family val="2"/>
        <charset val="161"/>
      </rPr>
      <t xml:space="preserve"> ενεργειακής κλάσης Α+ για μέγιστη εξοικονόμηση ενέργειας  .Χρώμα σκούρο χρωμέ ή Μαύρο,Διαστάσεις περίπου (ΥxΠxΒ) (mm) 860x472x450  ( Σύμφωνα με τις τεχνικές προδιαγραφές)  </t>
    </r>
    <r>
      <rPr>
        <b/>
        <sz val="8"/>
        <color indexed="30"/>
        <rFont val="Calibri"/>
        <family val="2"/>
        <charset val="161"/>
      </rPr>
      <t>Προσκόμιση prospectus</t>
    </r>
  </si>
  <si>
    <t xml:space="preserve">ΣΥΝΟΛΙΚΗ ΔΑΠΑΝΗ </t>
  </si>
  <si>
    <t>ΠΡΟΫΠΟΛΟΓΙΣΜΟΣ ΠΡΟΣΦΟΡΑΣ</t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</si>
  <si>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 xml:space="preserve">ΟΜΑΔΑ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4.180,00 €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 xml:space="preserve">ΟΜΑΔΑ 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 xml:space="preserve">20 </t>
    </r>
    <r>
      <rPr>
        <sz val="9"/>
        <color indexed="8"/>
        <rFont val="Calibri"/>
        <family val="2"/>
        <charset val="161"/>
      </rPr>
      <t>τεμάχια.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</si>
</sst>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1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9"/>
      <name val="Comic Sans MS"/>
      <family val="4"/>
      <charset val="161"/>
    </font>
    <font>
      <b/>
      <sz val="9"/>
      <color indexed="30"/>
      <name val="Comic Sans MS"/>
      <family val="4"/>
      <charset val="161"/>
    </font>
    <font>
      <sz val="9"/>
      <color theme="1"/>
      <name val="Calibri"/>
      <family val="2"/>
      <charset val="161"/>
      <scheme val="minor"/>
    </font>
    <font>
      <sz val="9"/>
      <name val="Arial"/>
      <family val="4"/>
      <charset val="161"/>
    </font>
    <font>
      <b/>
      <sz val="9"/>
      <name val="Comic Sans MS"/>
      <family val="4"/>
      <charset val="161"/>
    </font>
    <font>
      <sz val="9"/>
      <name val="Arial"/>
      <family val="2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9"/>
      <color indexed="8"/>
      <name val="Calibri"/>
      <family val="2"/>
      <charset val="161"/>
    </font>
    <font>
      <b/>
      <sz val="9"/>
      <color indexed="10"/>
      <name val="Calibri"/>
      <family val="2"/>
      <charset val="161"/>
    </font>
    <font>
      <sz val="9"/>
      <color indexed="8"/>
      <name val="Calibri"/>
      <family val="2"/>
      <charset val="161"/>
    </font>
    <font>
      <b/>
      <sz val="10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6"/>
      <color rgb="FF000000"/>
      <name val="Calibri"/>
      <family val="2"/>
      <charset val="161"/>
      <scheme val="minor"/>
    </font>
    <font>
      <b/>
      <sz val="8"/>
      <color rgb="FF000000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b/>
      <sz val="8"/>
      <color indexed="30"/>
      <name val="Calibri"/>
      <family val="2"/>
      <charset val="161"/>
    </font>
    <font>
      <sz val="8"/>
      <color indexed="8"/>
      <name val="Calibri"/>
      <family val="2"/>
      <charset val="161"/>
    </font>
    <font>
      <sz val="8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b/>
      <sz val="8"/>
      <color indexed="8"/>
      <name val="Calibri"/>
      <family val="2"/>
      <charset val="161"/>
    </font>
    <font>
      <b/>
      <sz val="8"/>
      <color theme="1"/>
      <name val="Calibri"/>
      <family val="2"/>
      <charset val="161"/>
      <scheme val="minor"/>
    </font>
    <font>
      <sz val="10"/>
      <color theme="1"/>
      <name val="Comic Sans MS"/>
      <family val="4"/>
      <charset val="161"/>
    </font>
    <font>
      <b/>
      <sz val="10"/>
      <color theme="1"/>
      <name val="Comic Sans MS"/>
      <family val="4"/>
      <charset val="161"/>
    </font>
    <font>
      <sz val="8"/>
      <color rgb="FF000000"/>
      <name val="Calibri"/>
      <family val="2"/>
      <charset val="161"/>
    </font>
    <font>
      <u/>
      <sz val="8"/>
      <color rgb="FF000000"/>
      <name val="Calibri"/>
      <family val="2"/>
      <charset val="161"/>
    </font>
    <font>
      <sz val="8"/>
      <name val="Comic Sans MS"/>
      <family val="4"/>
      <charset val="161"/>
    </font>
    <font>
      <b/>
      <sz val="10"/>
      <color rgb="FF0070C0"/>
      <name val="Calibri"/>
      <family val="2"/>
      <charset val="161"/>
    </font>
    <font>
      <b/>
      <sz val="8"/>
      <color indexed="8"/>
      <name val="Calibri"/>
      <family val="2"/>
      <charset val="161"/>
      <scheme val="minor"/>
    </font>
    <font>
      <b/>
      <sz val="8"/>
      <color rgb="FFFF0000"/>
      <name val="Calibri"/>
      <family val="2"/>
      <charset val="161"/>
    </font>
    <font>
      <b/>
      <sz val="8"/>
      <color rgb="FF0070C0"/>
      <name val="Calibri"/>
      <family val="2"/>
      <charset val="161"/>
    </font>
    <font>
      <sz val="8"/>
      <color rgb="FFFF0000"/>
      <name val="Calibri"/>
      <family val="2"/>
      <charset val="161"/>
    </font>
    <font>
      <b/>
      <sz val="8"/>
      <color rgb="FF0070C0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26" fillId="0" borderId="0"/>
    <xf numFmtId="0" fontId="1" fillId="0" borderId="0"/>
  </cellStyleXfs>
  <cellXfs count="48">
    <xf numFmtId="0" fontId="0" fillId="0" borderId="0" xfId="0"/>
    <xf numFmtId="0" fontId="15" fillId="0" borderId="1" xfId="0" applyFont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 wrapText="1"/>
    </xf>
    <xf numFmtId="0" fontId="21" fillId="3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/>
    </xf>
    <xf numFmtId="2" fontId="25" fillId="0" borderId="1" xfId="0" applyNumberFormat="1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5" fillId="0" borderId="0" xfId="0" applyFont="1" applyAlignment="1">
      <alignment wrapText="1"/>
    </xf>
    <xf numFmtId="0" fontId="25" fillId="0" borderId="0" xfId="0" applyFont="1" applyAlignment="1">
      <alignment horizontal="center" vertical="center" wrapText="1"/>
    </xf>
    <xf numFmtId="4" fontId="0" fillId="0" borderId="0" xfId="0" applyNumberFormat="1"/>
    <xf numFmtId="0" fontId="28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21" fillId="6" borderId="1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 wrapText="1"/>
    </xf>
    <xf numFmtId="0" fontId="24" fillId="0" borderId="1" xfId="3" applyFont="1" applyBorder="1" applyAlignment="1">
      <alignment horizontal="left" vertical="center" wrapText="1"/>
    </xf>
    <xf numFmtId="0" fontId="21" fillId="5" borderId="1" xfId="0" applyFont="1" applyFill="1" applyBorder="1" applyAlignment="1">
      <alignment horizontal="center" vertical="center" wrapText="1"/>
    </xf>
    <xf numFmtId="1" fontId="40" fillId="0" borderId="1" xfId="0" applyNumberFormat="1" applyFont="1" applyBorder="1" applyAlignment="1">
      <alignment horizontal="center" vertical="center"/>
    </xf>
    <xf numFmtId="0" fontId="25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2" fontId="2" fillId="4" borderId="1" xfId="0" applyNumberFormat="1" applyFont="1" applyFill="1" applyBorder="1" applyAlignment="1">
      <alignment horizontal="center" vertical="center"/>
    </xf>
    <xf numFmtId="0" fontId="29" fillId="0" borderId="5" xfId="0" applyFont="1" applyBorder="1" applyAlignment="1">
      <alignment horizontal="left" wrapText="1"/>
    </xf>
    <xf numFmtId="0" fontId="16" fillId="0" borderId="6" xfId="0" applyFont="1" applyBorder="1" applyAlignment="1">
      <alignment wrapText="1"/>
    </xf>
    <xf numFmtId="0" fontId="16" fillId="0" borderId="7" xfId="0" applyFont="1" applyBorder="1" applyAlignment="1">
      <alignment wrapText="1"/>
    </xf>
    <xf numFmtId="0" fontId="30" fillId="0" borderId="0" xfId="0" applyFont="1" applyAlignment="1">
      <alignment horizontal="center" wrapText="1"/>
    </xf>
    <xf numFmtId="0" fontId="15" fillId="0" borderId="0" xfId="0" applyFont="1" applyAlignment="1">
      <alignment wrapText="1"/>
    </xf>
    <xf numFmtId="0" fontId="15" fillId="4" borderId="1" xfId="0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4" fillId="0" borderId="2" xfId="1" applyFont="1" applyBorder="1" applyAlignment="1">
      <alignment horizontal="right" vertical="center"/>
    </xf>
    <xf numFmtId="0" fontId="4" fillId="0" borderId="3" xfId="1" applyFont="1" applyBorder="1" applyAlignment="1">
      <alignment horizontal="right" vertical="center"/>
    </xf>
    <xf numFmtId="0" fontId="4" fillId="0" borderId="4" xfId="1" applyFont="1" applyBorder="1" applyAlignment="1">
      <alignment horizontal="right" vertical="center"/>
    </xf>
    <xf numFmtId="0" fontId="4" fillId="0" borderId="1" xfId="2" applyFont="1" applyBorder="1" applyAlignment="1">
      <alignment horizontal="left" vertical="center" wrapText="1"/>
    </xf>
    <xf numFmtId="0" fontId="6" fillId="0" borderId="1" xfId="0" applyFont="1" applyBorder="1"/>
    <xf numFmtId="0" fontId="7" fillId="0" borderId="1" xfId="2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28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horizontal="left"/>
    </xf>
    <xf numFmtId="0" fontId="33" fillId="0" borderId="1" xfId="2" applyFont="1" applyBorder="1" applyAlignment="1">
      <alignment horizontal="left" vertical="center" wrapText="1"/>
    </xf>
    <xf numFmtId="0" fontId="25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0" borderId="1" xfId="0" applyFont="1" applyBorder="1"/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wrapText="1"/>
    </xf>
  </cellXfs>
  <cellStyles count="5">
    <cellStyle name="Βασικό_ΛΙΣΤΑ ΑΝΑΛΩΣΙΜΩΝ ΕΙΔΩΝ" xfId="3" xr:uid="{B3A1DCDD-F8F3-4BEC-BFD0-B7F25E9BC41B}"/>
    <cellStyle name="Κανονικό" xfId="0" builtinId="0"/>
    <cellStyle name="Κανονικό 3" xfId="1" xr:uid="{9EEE1B79-B679-4D0E-8985-C3E3F6311BED}"/>
    <cellStyle name="Κανονικό 3 2" xfId="4" xr:uid="{4E1995D3-15E9-4158-B0BE-11C336DCBDBC}"/>
    <cellStyle name="Κανονικό 4" xfId="2" xr:uid="{4175EC2E-F877-4CD6-94CA-69E15D7461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0</xdr:row>
      <xdr:rowOff>53340</xdr:rowOff>
    </xdr:from>
    <xdr:to>
      <xdr:col>2</xdr:col>
      <xdr:colOff>579120</xdr:colOff>
      <xdr:row>0</xdr:row>
      <xdr:rowOff>868680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AE81A664-4021-47D1-A8A0-2D428A7537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" y="53340"/>
          <a:ext cx="1230630" cy="81534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167640</xdr:colOff>
      <xdr:row>0</xdr:row>
      <xdr:rowOff>53340</xdr:rowOff>
    </xdr:from>
    <xdr:to>
      <xdr:col>2</xdr:col>
      <xdr:colOff>579120</xdr:colOff>
      <xdr:row>0</xdr:row>
      <xdr:rowOff>868680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5BC164E3-C20E-418B-981A-6C8D53F63A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" y="53340"/>
          <a:ext cx="1230630" cy="81534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35315-1580-405E-AD8A-10A65892E18D}">
  <sheetPr>
    <pageSetUpPr fitToPage="1"/>
  </sheetPr>
  <dimension ref="A1:S21"/>
  <sheetViews>
    <sheetView tabSelected="1" topLeftCell="A12" workbookViewId="0">
      <selection activeCell="I14" sqref="I14"/>
    </sheetView>
  </sheetViews>
  <sheetFormatPr defaultRowHeight="15" x14ac:dyDescent="0.25"/>
  <cols>
    <col min="1" max="1" width="2.5703125" style="9" bestFit="1" customWidth="1"/>
    <col min="2" max="2" width="9.7109375" style="9" customWidth="1"/>
    <col min="3" max="3" width="12.42578125" style="9" customWidth="1"/>
    <col min="4" max="4" width="34.7109375" style="10" customWidth="1"/>
    <col min="5" max="5" width="6.5703125" style="11" customWidth="1"/>
    <col min="6" max="6" width="7.85546875" customWidth="1"/>
    <col min="7" max="7" width="6.5703125" bestFit="1" customWidth="1"/>
    <col min="8" max="8" width="7.42578125" bestFit="1" customWidth="1"/>
    <col min="9" max="9" width="7.5703125" bestFit="1" customWidth="1"/>
    <col min="10" max="10" width="7.42578125" bestFit="1" customWidth="1"/>
    <col min="230" max="230" width="2.5703125" bestFit="1" customWidth="1"/>
    <col min="231" max="231" width="8.5703125" bestFit="1" customWidth="1"/>
    <col min="232" max="232" width="12.42578125" customWidth="1"/>
    <col min="233" max="233" width="38.85546875" customWidth="1"/>
    <col min="234" max="234" width="7" bestFit="1" customWidth="1"/>
    <col min="235" max="235" width="6.5703125" bestFit="1" customWidth="1"/>
    <col min="236" max="238" width="6.7109375" bestFit="1" customWidth="1"/>
    <col min="239" max="239" width="17.28515625" customWidth="1"/>
    <col min="486" max="486" width="2.5703125" bestFit="1" customWidth="1"/>
    <col min="487" max="487" width="8.5703125" bestFit="1" customWidth="1"/>
    <col min="488" max="488" width="12.42578125" customWidth="1"/>
    <col min="489" max="489" width="38.85546875" customWidth="1"/>
    <col min="490" max="490" width="7" bestFit="1" customWidth="1"/>
    <col min="491" max="491" width="6.5703125" bestFit="1" customWidth="1"/>
    <col min="492" max="494" width="6.7109375" bestFit="1" customWidth="1"/>
    <col min="495" max="495" width="17.28515625" customWidth="1"/>
    <col min="742" max="742" width="2.5703125" bestFit="1" customWidth="1"/>
    <col min="743" max="743" width="8.5703125" bestFit="1" customWidth="1"/>
    <col min="744" max="744" width="12.42578125" customWidth="1"/>
    <col min="745" max="745" width="38.85546875" customWidth="1"/>
    <col min="746" max="746" width="7" bestFit="1" customWidth="1"/>
    <col min="747" max="747" width="6.5703125" bestFit="1" customWidth="1"/>
    <col min="748" max="750" width="6.7109375" bestFit="1" customWidth="1"/>
    <col min="751" max="751" width="17.28515625" customWidth="1"/>
    <col min="998" max="998" width="2.5703125" bestFit="1" customWidth="1"/>
    <col min="999" max="999" width="8.5703125" bestFit="1" customWidth="1"/>
    <col min="1000" max="1000" width="12.42578125" customWidth="1"/>
    <col min="1001" max="1001" width="38.85546875" customWidth="1"/>
    <col min="1002" max="1002" width="7" bestFit="1" customWidth="1"/>
    <col min="1003" max="1003" width="6.5703125" bestFit="1" customWidth="1"/>
    <col min="1004" max="1006" width="6.7109375" bestFit="1" customWidth="1"/>
    <col min="1007" max="1007" width="17.28515625" customWidth="1"/>
    <col min="1254" max="1254" width="2.5703125" bestFit="1" customWidth="1"/>
    <col min="1255" max="1255" width="8.5703125" bestFit="1" customWidth="1"/>
    <col min="1256" max="1256" width="12.42578125" customWidth="1"/>
    <col min="1257" max="1257" width="38.85546875" customWidth="1"/>
    <col min="1258" max="1258" width="7" bestFit="1" customWidth="1"/>
    <col min="1259" max="1259" width="6.5703125" bestFit="1" customWidth="1"/>
    <col min="1260" max="1262" width="6.7109375" bestFit="1" customWidth="1"/>
    <col min="1263" max="1263" width="17.28515625" customWidth="1"/>
    <col min="1510" max="1510" width="2.5703125" bestFit="1" customWidth="1"/>
    <col min="1511" max="1511" width="8.5703125" bestFit="1" customWidth="1"/>
    <col min="1512" max="1512" width="12.42578125" customWidth="1"/>
    <col min="1513" max="1513" width="38.85546875" customWidth="1"/>
    <col min="1514" max="1514" width="7" bestFit="1" customWidth="1"/>
    <col min="1515" max="1515" width="6.5703125" bestFit="1" customWidth="1"/>
    <col min="1516" max="1518" width="6.7109375" bestFit="1" customWidth="1"/>
    <col min="1519" max="1519" width="17.28515625" customWidth="1"/>
    <col min="1766" max="1766" width="2.5703125" bestFit="1" customWidth="1"/>
    <col min="1767" max="1767" width="8.5703125" bestFit="1" customWidth="1"/>
    <col min="1768" max="1768" width="12.42578125" customWidth="1"/>
    <col min="1769" max="1769" width="38.85546875" customWidth="1"/>
    <col min="1770" max="1770" width="7" bestFit="1" customWidth="1"/>
    <col min="1771" max="1771" width="6.5703125" bestFit="1" customWidth="1"/>
    <col min="1772" max="1774" width="6.7109375" bestFit="1" customWidth="1"/>
    <col min="1775" max="1775" width="17.28515625" customWidth="1"/>
    <col min="2022" max="2022" width="2.5703125" bestFit="1" customWidth="1"/>
    <col min="2023" max="2023" width="8.5703125" bestFit="1" customWidth="1"/>
    <col min="2024" max="2024" width="12.42578125" customWidth="1"/>
    <col min="2025" max="2025" width="38.85546875" customWidth="1"/>
    <col min="2026" max="2026" width="7" bestFit="1" customWidth="1"/>
    <col min="2027" max="2027" width="6.5703125" bestFit="1" customWidth="1"/>
    <col min="2028" max="2030" width="6.7109375" bestFit="1" customWidth="1"/>
    <col min="2031" max="2031" width="17.28515625" customWidth="1"/>
    <col min="2278" max="2278" width="2.5703125" bestFit="1" customWidth="1"/>
    <col min="2279" max="2279" width="8.5703125" bestFit="1" customWidth="1"/>
    <col min="2280" max="2280" width="12.42578125" customWidth="1"/>
    <col min="2281" max="2281" width="38.85546875" customWidth="1"/>
    <col min="2282" max="2282" width="7" bestFit="1" customWidth="1"/>
    <col min="2283" max="2283" width="6.5703125" bestFit="1" customWidth="1"/>
    <col min="2284" max="2286" width="6.7109375" bestFit="1" customWidth="1"/>
    <col min="2287" max="2287" width="17.28515625" customWidth="1"/>
    <col min="2534" max="2534" width="2.5703125" bestFit="1" customWidth="1"/>
    <col min="2535" max="2535" width="8.5703125" bestFit="1" customWidth="1"/>
    <col min="2536" max="2536" width="12.42578125" customWidth="1"/>
    <col min="2537" max="2537" width="38.85546875" customWidth="1"/>
    <col min="2538" max="2538" width="7" bestFit="1" customWidth="1"/>
    <col min="2539" max="2539" width="6.5703125" bestFit="1" customWidth="1"/>
    <col min="2540" max="2542" width="6.7109375" bestFit="1" customWidth="1"/>
    <col min="2543" max="2543" width="17.28515625" customWidth="1"/>
    <col min="2790" max="2790" width="2.5703125" bestFit="1" customWidth="1"/>
    <col min="2791" max="2791" width="8.5703125" bestFit="1" customWidth="1"/>
    <col min="2792" max="2792" width="12.42578125" customWidth="1"/>
    <col min="2793" max="2793" width="38.85546875" customWidth="1"/>
    <col min="2794" max="2794" width="7" bestFit="1" customWidth="1"/>
    <col min="2795" max="2795" width="6.5703125" bestFit="1" customWidth="1"/>
    <col min="2796" max="2798" width="6.7109375" bestFit="1" customWidth="1"/>
    <col min="2799" max="2799" width="17.28515625" customWidth="1"/>
    <col min="3046" max="3046" width="2.5703125" bestFit="1" customWidth="1"/>
    <col min="3047" max="3047" width="8.5703125" bestFit="1" customWidth="1"/>
    <col min="3048" max="3048" width="12.42578125" customWidth="1"/>
    <col min="3049" max="3049" width="38.85546875" customWidth="1"/>
    <col min="3050" max="3050" width="7" bestFit="1" customWidth="1"/>
    <col min="3051" max="3051" width="6.5703125" bestFit="1" customWidth="1"/>
    <col min="3052" max="3054" width="6.7109375" bestFit="1" customWidth="1"/>
    <col min="3055" max="3055" width="17.28515625" customWidth="1"/>
    <col min="3302" max="3302" width="2.5703125" bestFit="1" customWidth="1"/>
    <col min="3303" max="3303" width="8.5703125" bestFit="1" customWidth="1"/>
    <col min="3304" max="3304" width="12.42578125" customWidth="1"/>
    <col min="3305" max="3305" width="38.85546875" customWidth="1"/>
    <col min="3306" max="3306" width="7" bestFit="1" customWidth="1"/>
    <col min="3307" max="3307" width="6.5703125" bestFit="1" customWidth="1"/>
    <col min="3308" max="3310" width="6.7109375" bestFit="1" customWidth="1"/>
    <col min="3311" max="3311" width="17.28515625" customWidth="1"/>
    <col min="3558" max="3558" width="2.5703125" bestFit="1" customWidth="1"/>
    <col min="3559" max="3559" width="8.5703125" bestFit="1" customWidth="1"/>
    <col min="3560" max="3560" width="12.42578125" customWidth="1"/>
    <col min="3561" max="3561" width="38.85546875" customWidth="1"/>
    <col min="3562" max="3562" width="7" bestFit="1" customWidth="1"/>
    <col min="3563" max="3563" width="6.5703125" bestFit="1" customWidth="1"/>
    <col min="3564" max="3566" width="6.7109375" bestFit="1" customWidth="1"/>
    <col min="3567" max="3567" width="17.28515625" customWidth="1"/>
    <col min="3814" max="3814" width="2.5703125" bestFit="1" customWidth="1"/>
    <col min="3815" max="3815" width="8.5703125" bestFit="1" customWidth="1"/>
    <col min="3816" max="3816" width="12.42578125" customWidth="1"/>
    <col min="3817" max="3817" width="38.85546875" customWidth="1"/>
    <col min="3818" max="3818" width="7" bestFit="1" customWidth="1"/>
    <col min="3819" max="3819" width="6.5703125" bestFit="1" customWidth="1"/>
    <col min="3820" max="3822" width="6.7109375" bestFit="1" customWidth="1"/>
    <col min="3823" max="3823" width="17.28515625" customWidth="1"/>
    <col min="4070" max="4070" width="2.5703125" bestFit="1" customWidth="1"/>
    <col min="4071" max="4071" width="8.5703125" bestFit="1" customWidth="1"/>
    <col min="4072" max="4072" width="12.42578125" customWidth="1"/>
    <col min="4073" max="4073" width="38.85546875" customWidth="1"/>
    <col min="4074" max="4074" width="7" bestFit="1" customWidth="1"/>
    <col min="4075" max="4075" width="6.5703125" bestFit="1" customWidth="1"/>
    <col min="4076" max="4078" width="6.7109375" bestFit="1" customWidth="1"/>
    <col min="4079" max="4079" width="17.28515625" customWidth="1"/>
    <col min="4326" max="4326" width="2.5703125" bestFit="1" customWidth="1"/>
    <col min="4327" max="4327" width="8.5703125" bestFit="1" customWidth="1"/>
    <col min="4328" max="4328" width="12.42578125" customWidth="1"/>
    <col min="4329" max="4329" width="38.85546875" customWidth="1"/>
    <col min="4330" max="4330" width="7" bestFit="1" customWidth="1"/>
    <col min="4331" max="4331" width="6.5703125" bestFit="1" customWidth="1"/>
    <col min="4332" max="4334" width="6.7109375" bestFit="1" customWidth="1"/>
    <col min="4335" max="4335" width="17.28515625" customWidth="1"/>
    <col min="4582" max="4582" width="2.5703125" bestFit="1" customWidth="1"/>
    <col min="4583" max="4583" width="8.5703125" bestFit="1" customWidth="1"/>
    <col min="4584" max="4584" width="12.42578125" customWidth="1"/>
    <col min="4585" max="4585" width="38.85546875" customWidth="1"/>
    <col min="4586" max="4586" width="7" bestFit="1" customWidth="1"/>
    <col min="4587" max="4587" width="6.5703125" bestFit="1" customWidth="1"/>
    <col min="4588" max="4590" width="6.7109375" bestFit="1" customWidth="1"/>
    <col min="4591" max="4591" width="17.28515625" customWidth="1"/>
    <col min="4838" max="4838" width="2.5703125" bestFit="1" customWidth="1"/>
    <col min="4839" max="4839" width="8.5703125" bestFit="1" customWidth="1"/>
    <col min="4840" max="4840" width="12.42578125" customWidth="1"/>
    <col min="4841" max="4841" width="38.85546875" customWidth="1"/>
    <col min="4842" max="4842" width="7" bestFit="1" customWidth="1"/>
    <col min="4843" max="4843" width="6.5703125" bestFit="1" customWidth="1"/>
    <col min="4844" max="4846" width="6.7109375" bestFit="1" customWidth="1"/>
    <col min="4847" max="4847" width="17.28515625" customWidth="1"/>
    <col min="5094" max="5094" width="2.5703125" bestFit="1" customWidth="1"/>
    <col min="5095" max="5095" width="8.5703125" bestFit="1" customWidth="1"/>
    <col min="5096" max="5096" width="12.42578125" customWidth="1"/>
    <col min="5097" max="5097" width="38.85546875" customWidth="1"/>
    <col min="5098" max="5098" width="7" bestFit="1" customWidth="1"/>
    <col min="5099" max="5099" width="6.5703125" bestFit="1" customWidth="1"/>
    <col min="5100" max="5102" width="6.7109375" bestFit="1" customWidth="1"/>
    <col min="5103" max="5103" width="17.28515625" customWidth="1"/>
    <col min="5350" max="5350" width="2.5703125" bestFit="1" customWidth="1"/>
    <col min="5351" max="5351" width="8.5703125" bestFit="1" customWidth="1"/>
    <col min="5352" max="5352" width="12.42578125" customWidth="1"/>
    <col min="5353" max="5353" width="38.85546875" customWidth="1"/>
    <col min="5354" max="5354" width="7" bestFit="1" customWidth="1"/>
    <col min="5355" max="5355" width="6.5703125" bestFit="1" customWidth="1"/>
    <col min="5356" max="5358" width="6.7109375" bestFit="1" customWidth="1"/>
    <col min="5359" max="5359" width="17.28515625" customWidth="1"/>
    <col min="5606" max="5606" width="2.5703125" bestFit="1" customWidth="1"/>
    <col min="5607" max="5607" width="8.5703125" bestFit="1" customWidth="1"/>
    <col min="5608" max="5608" width="12.42578125" customWidth="1"/>
    <col min="5609" max="5609" width="38.85546875" customWidth="1"/>
    <col min="5610" max="5610" width="7" bestFit="1" customWidth="1"/>
    <col min="5611" max="5611" width="6.5703125" bestFit="1" customWidth="1"/>
    <col min="5612" max="5614" width="6.7109375" bestFit="1" customWidth="1"/>
    <col min="5615" max="5615" width="17.28515625" customWidth="1"/>
    <col min="5862" max="5862" width="2.5703125" bestFit="1" customWidth="1"/>
    <col min="5863" max="5863" width="8.5703125" bestFit="1" customWidth="1"/>
    <col min="5864" max="5864" width="12.42578125" customWidth="1"/>
    <col min="5865" max="5865" width="38.85546875" customWidth="1"/>
    <col min="5866" max="5866" width="7" bestFit="1" customWidth="1"/>
    <col min="5867" max="5867" width="6.5703125" bestFit="1" customWidth="1"/>
    <col min="5868" max="5870" width="6.7109375" bestFit="1" customWidth="1"/>
    <col min="5871" max="5871" width="17.28515625" customWidth="1"/>
    <col min="6118" max="6118" width="2.5703125" bestFit="1" customWidth="1"/>
    <col min="6119" max="6119" width="8.5703125" bestFit="1" customWidth="1"/>
    <col min="6120" max="6120" width="12.42578125" customWidth="1"/>
    <col min="6121" max="6121" width="38.85546875" customWidth="1"/>
    <col min="6122" max="6122" width="7" bestFit="1" customWidth="1"/>
    <col min="6123" max="6123" width="6.5703125" bestFit="1" customWidth="1"/>
    <col min="6124" max="6126" width="6.7109375" bestFit="1" customWidth="1"/>
    <col min="6127" max="6127" width="17.28515625" customWidth="1"/>
    <col min="6374" max="6374" width="2.5703125" bestFit="1" customWidth="1"/>
    <col min="6375" max="6375" width="8.5703125" bestFit="1" customWidth="1"/>
    <col min="6376" max="6376" width="12.42578125" customWidth="1"/>
    <col min="6377" max="6377" width="38.85546875" customWidth="1"/>
    <col min="6378" max="6378" width="7" bestFit="1" customWidth="1"/>
    <col min="6379" max="6379" width="6.5703125" bestFit="1" customWidth="1"/>
    <col min="6380" max="6382" width="6.7109375" bestFit="1" customWidth="1"/>
    <col min="6383" max="6383" width="17.28515625" customWidth="1"/>
    <col min="6630" max="6630" width="2.5703125" bestFit="1" customWidth="1"/>
    <col min="6631" max="6631" width="8.5703125" bestFit="1" customWidth="1"/>
    <col min="6632" max="6632" width="12.42578125" customWidth="1"/>
    <col min="6633" max="6633" width="38.85546875" customWidth="1"/>
    <col min="6634" max="6634" width="7" bestFit="1" customWidth="1"/>
    <col min="6635" max="6635" width="6.5703125" bestFit="1" customWidth="1"/>
    <col min="6636" max="6638" width="6.7109375" bestFit="1" customWidth="1"/>
    <col min="6639" max="6639" width="17.28515625" customWidth="1"/>
    <col min="6886" max="6886" width="2.5703125" bestFit="1" customWidth="1"/>
    <col min="6887" max="6887" width="8.5703125" bestFit="1" customWidth="1"/>
    <col min="6888" max="6888" width="12.42578125" customWidth="1"/>
    <col min="6889" max="6889" width="38.85546875" customWidth="1"/>
    <col min="6890" max="6890" width="7" bestFit="1" customWidth="1"/>
    <col min="6891" max="6891" width="6.5703125" bestFit="1" customWidth="1"/>
    <col min="6892" max="6894" width="6.7109375" bestFit="1" customWidth="1"/>
    <col min="6895" max="6895" width="17.28515625" customWidth="1"/>
    <col min="7142" max="7142" width="2.5703125" bestFit="1" customWidth="1"/>
    <col min="7143" max="7143" width="8.5703125" bestFit="1" customWidth="1"/>
    <col min="7144" max="7144" width="12.42578125" customWidth="1"/>
    <col min="7145" max="7145" width="38.85546875" customWidth="1"/>
    <col min="7146" max="7146" width="7" bestFit="1" customWidth="1"/>
    <col min="7147" max="7147" width="6.5703125" bestFit="1" customWidth="1"/>
    <col min="7148" max="7150" width="6.7109375" bestFit="1" customWidth="1"/>
    <col min="7151" max="7151" width="17.28515625" customWidth="1"/>
    <col min="7398" max="7398" width="2.5703125" bestFit="1" customWidth="1"/>
    <col min="7399" max="7399" width="8.5703125" bestFit="1" customWidth="1"/>
    <col min="7400" max="7400" width="12.42578125" customWidth="1"/>
    <col min="7401" max="7401" width="38.85546875" customWidth="1"/>
    <col min="7402" max="7402" width="7" bestFit="1" customWidth="1"/>
    <col min="7403" max="7403" width="6.5703125" bestFit="1" customWidth="1"/>
    <col min="7404" max="7406" width="6.7109375" bestFit="1" customWidth="1"/>
    <col min="7407" max="7407" width="17.28515625" customWidth="1"/>
    <col min="7654" max="7654" width="2.5703125" bestFit="1" customWidth="1"/>
    <col min="7655" max="7655" width="8.5703125" bestFit="1" customWidth="1"/>
    <col min="7656" max="7656" width="12.42578125" customWidth="1"/>
    <col min="7657" max="7657" width="38.85546875" customWidth="1"/>
    <col min="7658" max="7658" width="7" bestFit="1" customWidth="1"/>
    <col min="7659" max="7659" width="6.5703125" bestFit="1" customWidth="1"/>
    <col min="7660" max="7662" width="6.7109375" bestFit="1" customWidth="1"/>
    <col min="7663" max="7663" width="17.28515625" customWidth="1"/>
    <col min="7910" max="7910" width="2.5703125" bestFit="1" customWidth="1"/>
    <col min="7911" max="7911" width="8.5703125" bestFit="1" customWidth="1"/>
    <col min="7912" max="7912" width="12.42578125" customWidth="1"/>
    <col min="7913" max="7913" width="38.85546875" customWidth="1"/>
    <col min="7914" max="7914" width="7" bestFit="1" customWidth="1"/>
    <col min="7915" max="7915" width="6.5703125" bestFit="1" customWidth="1"/>
    <col min="7916" max="7918" width="6.7109375" bestFit="1" customWidth="1"/>
    <col min="7919" max="7919" width="17.28515625" customWidth="1"/>
    <col min="8166" max="8166" width="2.5703125" bestFit="1" customWidth="1"/>
    <col min="8167" max="8167" width="8.5703125" bestFit="1" customWidth="1"/>
    <col min="8168" max="8168" width="12.42578125" customWidth="1"/>
    <col min="8169" max="8169" width="38.85546875" customWidth="1"/>
    <col min="8170" max="8170" width="7" bestFit="1" customWidth="1"/>
    <col min="8171" max="8171" width="6.5703125" bestFit="1" customWidth="1"/>
    <col min="8172" max="8174" width="6.7109375" bestFit="1" customWidth="1"/>
    <col min="8175" max="8175" width="17.28515625" customWidth="1"/>
    <col min="8422" max="8422" width="2.5703125" bestFit="1" customWidth="1"/>
    <col min="8423" max="8423" width="8.5703125" bestFit="1" customWidth="1"/>
    <col min="8424" max="8424" width="12.42578125" customWidth="1"/>
    <col min="8425" max="8425" width="38.85546875" customWidth="1"/>
    <col min="8426" max="8426" width="7" bestFit="1" customWidth="1"/>
    <col min="8427" max="8427" width="6.5703125" bestFit="1" customWidth="1"/>
    <col min="8428" max="8430" width="6.7109375" bestFit="1" customWidth="1"/>
    <col min="8431" max="8431" width="17.28515625" customWidth="1"/>
    <col min="8678" max="8678" width="2.5703125" bestFit="1" customWidth="1"/>
    <col min="8679" max="8679" width="8.5703125" bestFit="1" customWidth="1"/>
    <col min="8680" max="8680" width="12.42578125" customWidth="1"/>
    <col min="8681" max="8681" width="38.85546875" customWidth="1"/>
    <col min="8682" max="8682" width="7" bestFit="1" customWidth="1"/>
    <col min="8683" max="8683" width="6.5703125" bestFit="1" customWidth="1"/>
    <col min="8684" max="8686" width="6.7109375" bestFit="1" customWidth="1"/>
    <col min="8687" max="8687" width="17.28515625" customWidth="1"/>
    <col min="8934" max="8934" width="2.5703125" bestFit="1" customWidth="1"/>
    <col min="8935" max="8935" width="8.5703125" bestFit="1" customWidth="1"/>
    <col min="8936" max="8936" width="12.42578125" customWidth="1"/>
    <col min="8937" max="8937" width="38.85546875" customWidth="1"/>
    <col min="8938" max="8938" width="7" bestFit="1" customWidth="1"/>
    <col min="8939" max="8939" width="6.5703125" bestFit="1" customWidth="1"/>
    <col min="8940" max="8942" width="6.7109375" bestFit="1" customWidth="1"/>
    <col min="8943" max="8943" width="17.28515625" customWidth="1"/>
    <col min="9190" max="9190" width="2.5703125" bestFit="1" customWidth="1"/>
    <col min="9191" max="9191" width="8.5703125" bestFit="1" customWidth="1"/>
    <col min="9192" max="9192" width="12.42578125" customWidth="1"/>
    <col min="9193" max="9193" width="38.85546875" customWidth="1"/>
    <col min="9194" max="9194" width="7" bestFit="1" customWidth="1"/>
    <col min="9195" max="9195" width="6.5703125" bestFit="1" customWidth="1"/>
    <col min="9196" max="9198" width="6.7109375" bestFit="1" customWidth="1"/>
    <col min="9199" max="9199" width="17.28515625" customWidth="1"/>
    <col min="9446" max="9446" width="2.5703125" bestFit="1" customWidth="1"/>
    <col min="9447" max="9447" width="8.5703125" bestFit="1" customWidth="1"/>
    <col min="9448" max="9448" width="12.42578125" customWidth="1"/>
    <col min="9449" max="9449" width="38.85546875" customWidth="1"/>
    <col min="9450" max="9450" width="7" bestFit="1" customWidth="1"/>
    <col min="9451" max="9451" width="6.5703125" bestFit="1" customWidth="1"/>
    <col min="9452" max="9454" width="6.7109375" bestFit="1" customWidth="1"/>
    <col min="9455" max="9455" width="17.28515625" customWidth="1"/>
    <col min="9702" max="9702" width="2.5703125" bestFit="1" customWidth="1"/>
    <col min="9703" max="9703" width="8.5703125" bestFit="1" customWidth="1"/>
    <col min="9704" max="9704" width="12.42578125" customWidth="1"/>
    <col min="9705" max="9705" width="38.85546875" customWidth="1"/>
    <col min="9706" max="9706" width="7" bestFit="1" customWidth="1"/>
    <col min="9707" max="9707" width="6.5703125" bestFit="1" customWidth="1"/>
    <col min="9708" max="9710" width="6.7109375" bestFit="1" customWidth="1"/>
    <col min="9711" max="9711" width="17.28515625" customWidth="1"/>
    <col min="9958" max="9958" width="2.5703125" bestFit="1" customWidth="1"/>
    <col min="9959" max="9959" width="8.5703125" bestFit="1" customWidth="1"/>
    <col min="9960" max="9960" width="12.42578125" customWidth="1"/>
    <col min="9961" max="9961" width="38.85546875" customWidth="1"/>
    <col min="9962" max="9962" width="7" bestFit="1" customWidth="1"/>
    <col min="9963" max="9963" width="6.5703125" bestFit="1" customWidth="1"/>
    <col min="9964" max="9966" width="6.7109375" bestFit="1" customWidth="1"/>
    <col min="9967" max="9967" width="17.28515625" customWidth="1"/>
    <col min="10214" max="10214" width="2.5703125" bestFit="1" customWidth="1"/>
    <col min="10215" max="10215" width="8.5703125" bestFit="1" customWidth="1"/>
    <col min="10216" max="10216" width="12.42578125" customWidth="1"/>
    <col min="10217" max="10217" width="38.85546875" customWidth="1"/>
    <col min="10218" max="10218" width="7" bestFit="1" customWidth="1"/>
    <col min="10219" max="10219" width="6.5703125" bestFit="1" customWidth="1"/>
    <col min="10220" max="10222" width="6.7109375" bestFit="1" customWidth="1"/>
    <col min="10223" max="10223" width="17.28515625" customWidth="1"/>
    <col min="10470" max="10470" width="2.5703125" bestFit="1" customWidth="1"/>
    <col min="10471" max="10471" width="8.5703125" bestFit="1" customWidth="1"/>
    <col min="10472" max="10472" width="12.42578125" customWidth="1"/>
    <col min="10473" max="10473" width="38.85546875" customWidth="1"/>
    <col min="10474" max="10474" width="7" bestFit="1" customWidth="1"/>
    <col min="10475" max="10475" width="6.5703125" bestFit="1" customWidth="1"/>
    <col min="10476" max="10478" width="6.7109375" bestFit="1" customWidth="1"/>
    <col min="10479" max="10479" width="17.28515625" customWidth="1"/>
    <col min="10726" max="10726" width="2.5703125" bestFit="1" customWidth="1"/>
    <col min="10727" max="10727" width="8.5703125" bestFit="1" customWidth="1"/>
    <col min="10728" max="10728" width="12.42578125" customWidth="1"/>
    <col min="10729" max="10729" width="38.85546875" customWidth="1"/>
    <col min="10730" max="10730" width="7" bestFit="1" customWidth="1"/>
    <col min="10731" max="10731" width="6.5703125" bestFit="1" customWidth="1"/>
    <col min="10732" max="10734" width="6.7109375" bestFit="1" customWidth="1"/>
    <col min="10735" max="10735" width="17.28515625" customWidth="1"/>
    <col min="10982" max="10982" width="2.5703125" bestFit="1" customWidth="1"/>
    <col min="10983" max="10983" width="8.5703125" bestFit="1" customWidth="1"/>
    <col min="10984" max="10984" width="12.42578125" customWidth="1"/>
    <col min="10985" max="10985" width="38.85546875" customWidth="1"/>
    <col min="10986" max="10986" width="7" bestFit="1" customWidth="1"/>
    <col min="10987" max="10987" width="6.5703125" bestFit="1" customWidth="1"/>
    <col min="10988" max="10990" width="6.7109375" bestFit="1" customWidth="1"/>
    <col min="10991" max="10991" width="17.28515625" customWidth="1"/>
    <col min="11238" max="11238" width="2.5703125" bestFit="1" customWidth="1"/>
    <col min="11239" max="11239" width="8.5703125" bestFit="1" customWidth="1"/>
    <col min="11240" max="11240" width="12.42578125" customWidth="1"/>
    <col min="11241" max="11241" width="38.85546875" customWidth="1"/>
    <col min="11242" max="11242" width="7" bestFit="1" customWidth="1"/>
    <col min="11243" max="11243" width="6.5703125" bestFit="1" customWidth="1"/>
    <col min="11244" max="11246" width="6.7109375" bestFit="1" customWidth="1"/>
    <col min="11247" max="11247" width="17.28515625" customWidth="1"/>
    <col min="11494" max="11494" width="2.5703125" bestFit="1" customWidth="1"/>
    <col min="11495" max="11495" width="8.5703125" bestFit="1" customWidth="1"/>
    <col min="11496" max="11496" width="12.42578125" customWidth="1"/>
    <col min="11497" max="11497" width="38.85546875" customWidth="1"/>
    <col min="11498" max="11498" width="7" bestFit="1" customWidth="1"/>
    <col min="11499" max="11499" width="6.5703125" bestFit="1" customWidth="1"/>
    <col min="11500" max="11502" width="6.7109375" bestFit="1" customWidth="1"/>
    <col min="11503" max="11503" width="17.28515625" customWidth="1"/>
    <col min="11750" max="11750" width="2.5703125" bestFit="1" customWidth="1"/>
    <col min="11751" max="11751" width="8.5703125" bestFit="1" customWidth="1"/>
    <col min="11752" max="11752" width="12.42578125" customWidth="1"/>
    <col min="11753" max="11753" width="38.85546875" customWidth="1"/>
    <col min="11754" max="11754" width="7" bestFit="1" customWidth="1"/>
    <col min="11755" max="11755" width="6.5703125" bestFit="1" customWidth="1"/>
    <col min="11756" max="11758" width="6.7109375" bestFit="1" customWidth="1"/>
    <col min="11759" max="11759" width="17.28515625" customWidth="1"/>
    <col min="12006" max="12006" width="2.5703125" bestFit="1" customWidth="1"/>
    <col min="12007" max="12007" width="8.5703125" bestFit="1" customWidth="1"/>
    <col min="12008" max="12008" width="12.42578125" customWidth="1"/>
    <col min="12009" max="12009" width="38.85546875" customWidth="1"/>
    <col min="12010" max="12010" width="7" bestFit="1" customWidth="1"/>
    <col min="12011" max="12011" width="6.5703125" bestFit="1" customWidth="1"/>
    <col min="12012" max="12014" width="6.7109375" bestFit="1" customWidth="1"/>
    <col min="12015" max="12015" width="17.28515625" customWidth="1"/>
    <col min="12262" max="12262" width="2.5703125" bestFit="1" customWidth="1"/>
    <col min="12263" max="12263" width="8.5703125" bestFit="1" customWidth="1"/>
    <col min="12264" max="12264" width="12.42578125" customWidth="1"/>
    <col min="12265" max="12265" width="38.85546875" customWidth="1"/>
    <col min="12266" max="12266" width="7" bestFit="1" customWidth="1"/>
    <col min="12267" max="12267" width="6.5703125" bestFit="1" customWidth="1"/>
    <col min="12268" max="12270" width="6.7109375" bestFit="1" customWidth="1"/>
    <col min="12271" max="12271" width="17.28515625" customWidth="1"/>
    <col min="12518" max="12518" width="2.5703125" bestFit="1" customWidth="1"/>
    <col min="12519" max="12519" width="8.5703125" bestFit="1" customWidth="1"/>
    <col min="12520" max="12520" width="12.42578125" customWidth="1"/>
    <col min="12521" max="12521" width="38.85546875" customWidth="1"/>
    <col min="12522" max="12522" width="7" bestFit="1" customWidth="1"/>
    <col min="12523" max="12523" width="6.5703125" bestFit="1" customWidth="1"/>
    <col min="12524" max="12526" width="6.7109375" bestFit="1" customWidth="1"/>
    <col min="12527" max="12527" width="17.28515625" customWidth="1"/>
    <col min="12774" max="12774" width="2.5703125" bestFit="1" customWidth="1"/>
    <col min="12775" max="12775" width="8.5703125" bestFit="1" customWidth="1"/>
    <col min="12776" max="12776" width="12.42578125" customWidth="1"/>
    <col min="12777" max="12777" width="38.85546875" customWidth="1"/>
    <col min="12778" max="12778" width="7" bestFit="1" customWidth="1"/>
    <col min="12779" max="12779" width="6.5703125" bestFit="1" customWidth="1"/>
    <col min="12780" max="12782" width="6.7109375" bestFit="1" customWidth="1"/>
    <col min="12783" max="12783" width="17.28515625" customWidth="1"/>
    <col min="13030" max="13030" width="2.5703125" bestFit="1" customWidth="1"/>
    <col min="13031" max="13031" width="8.5703125" bestFit="1" customWidth="1"/>
    <col min="13032" max="13032" width="12.42578125" customWidth="1"/>
    <col min="13033" max="13033" width="38.85546875" customWidth="1"/>
    <col min="13034" max="13034" width="7" bestFit="1" customWidth="1"/>
    <col min="13035" max="13035" width="6.5703125" bestFit="1" customWidth="1"/>
    <col min="13036" max="13038" width="6.7109375" bestFit="1" customWidth="1"/>
    <col min="13039" max="13039" width="17.28515625" customWidth="1"/>
    <col min="13286" max="13286" width="2.5703125" bestFit="1" customWidth="1"/>
    <col min="13287" max="13287" width="8.5703125" bestFit="1" customWidth="1"/>
    <col min="13288" max="13288" width="12.42578125" customWidth="1"/>
    <col min="13289" max="13289" width="38.85546875" customWidth="1"/>
    <col min="13290" max="13290" width="7" bestFit="1" customWidth="1"/>
    <col min="13291" max="13291" width="6.5703125" bestFit="1" customWidth="1"/>
    <col min="13292" max="13294" width="6.7109375" bestFit="1" customWidth="1"/>
    <col min="13295" max="13295" width="17.28515625" customWidth="1"/>
    <col min="13542" max="13542" width="2.5703125" bestFit="1" customWidth="1"/>
    <col min="13543" max="13543" width="8.5703125" bestFit="1" customWidth="1"/>
    <col min="13544" max="13544" width="12.42578125" customWidth="1"/>
    <col min="13545" max="13545" width="38.85546875" customWidth="1"/>
    <col min="13546" max="13546" width="7" bestFit="1" customWidth="1"/>
    <col min="13547" max="13547" width="6.5703125" bestFit="1" customWidth="1"/>
    <col min="13548" max="13550" width="6.7109375" bestFit="1" customWidth="1"/>
    <col min="13551" max="13551" width="17.28515625" customWidth="1"/>
    <col min="13798" max="13798" width="2.5703125" bestFit="1" customWidth="1"/>
    <col min="13799" max="13799" width="8.5703125" bestFit="1" customWidth="1"/>
    <col min="13800" max="13800" width="12.42578125" customWidth="1"/>
    <col min="13801" max="13801" width="38.85546875" customWidth="1"/>
    <col min="13802" max="13802" width="7" bestFit="1" customWidth="1"/>
    <col min="13803" max="13803" width="6.5703125" bestFit="1" customWidth="1"/>
    <col min="13804" max="13806" width="6.7109375" bestFit="1" customWidth="1"/>
    <col min="13807" max="13807" width="17.28515625" customWidth="1"/>
    <col min="14054" max="14054" width="2.5703125" bestFit="1" customWidth="1"/>
    <col min="14055" max="14055" width="8.5703125" bestFit="1" customWidth="1"/>
    <col min="14056" max="14056" width="12.42578125" customWidth="1"/>
    <col min="14057" max="14057" width="38.85546875" customWidth="1"/>
    <col min="14058" max="14058" width="7" bestFit="1" customWidth="1"/>
    <col min="14059" max="14059" width="6.5703125" bestFit="1" customWidth="1"/>
    <col min="14060" max="14062" width="6.7109375" bestFit="1" customWidth="1"/>
    <col min="14063" max="14063" width="17.28515625" customWidth="1"/>
    <col min="14310" max="14310" width="2.5703125" bestFit="1" customWidth="1"/>
    <col min="14311" max="14311" width="8.5703125" bestFit="1" customWidth="1"/>
    <col min="14312" max="14312" width="12.42578125" customWidth="1"/>
    <col min="14313" max="14313" width="38.85546875" customWidth="1"/>
    <col min="14314" max="14314" width="7" bestFit="1" customWidth="1"/>
    <col min="14315" max="14315" width="6.5703125" bestFit="1" customWidth="1"/>
    <col min="14316" max="14318" width="6.7109375" bestFit="1" customWidth="1"/>
    <col min="14319" max="14319" width="17.28515625" customWidth="1"/>
    <col min="14566" max="14566" width="2.5703125" bestFit="1" customWidth="1"/>
    <col min="14567" max="14567" width="8.5703125" bestFit="1" customWidth="1"/>
    <col min="14568" max="14568" width="12.42578125" customWidth="1"/>
    <col min="14569" max="14569" width="38.85546875" customWidth="1"/>
    <col min="14570" max="14570" width="7" bestFit="1" customWidth="1"/>
    <col min="14571" max="14571" width="6.5703125" bestFit="1" customWidth="1"/>
    <col min="14572" max="14574" width="6.7109375" bestFit="1" customWidth="1"/>
    <col min="14575" max="14575" width="17.28515625" customWidth="1"/>
    <col min="14822" max="14822" width="2.5703125" bestFit="1" customWidth="1"/>
    <col min="14823" max="14823" width="8.5703125" bestFit="1" customWidth="1"/>
    <col min="14824" max="14824" width="12.42578125" customWidth="1"/>
    <col min="14825" max="14825" width="38.85546875" customWidth="1"/>
    <col min="14826" max="14826" width="7" bestFit="1" customWidth="1"/>
    <col min="14827" max="14827" width="6.5703125" bestFit="1" customWidth="1"/>
    <col min="14828" max="14830" width="6.7109375" bestFit="1" customWidth="1"/>
    <col min="14831" max="14831" width="17.28515625" customWidth="1"/>
    <col min="15078" max="15078" width="2.5703125" bestFit="1" customWidth="1"/>
    <col min="15079" max="15079" width="8.5703125" bestFit="1" customWidth="1"/>
    <col min="15080" max="15080" width="12.42578125" customWidth="1"/>
    <col min="15081" max="15081" width="38.85546875" customWidth="1"/>
    <col min="15082" max="15082" width="7" bestFit="1" customWidth="1"/>
    <col min="15083" max="15083" width="6.5703125" bestFit="1" customWidth="1"/>
    <col min="15084" max="15086" width="6.7109375" bestFit="1" customWidth="1"/>
    <col min="15087" max="15087" width="17.28515625" customWidth="1"/>
    <col min="15334" max="15334" width="2.5703125" bestFit="1" customWidth="1"/>
    <col min="15335" max="15335" width="8.5703125" bestFit="1" customWidth="1"/>
    <col min="15336" max="15336" width="12.42578125" customWidth="1"/>
    <col min="15337" max="15337" width="38.85546875" customWidth="1"/>
    <col min="15338" max="15338" width="7" bestFit="1" customWidth="1"/>
    <col min="15339" max="15339" width="6.5703125" bestFit="1" customWidth="1"/>
    <col min="15340" max="15342" width="6.7109375" bestFit="1" customWidth="1"/>
    <col min="15343" max="15343" width="17.28515625" customWidth="1"/>
    <col min="15590" max="15590" width="2.5703125" bestFit="1" customWidth="1"/>
    <col min="15591" max="15591" width="8.5703125" bestFit="1" customWidth="1"/>
    <col min="15592" max="15592" width="12.42578125" customWidth="1"/>
    <col min="15593" max="15593" width="38.85546875" customWidth="1"/>
    <col min="15594" max="15594" width="7" bestFit="1" customWidth="1"/>
    <col min="15595" max="15595" width="6.5703125" bestFit="1" customWidth="1"/>
    <col min="15596" max="15598" width="6.7109375" bestFit="1" customWidth="1"/>
    <col min="15599" max="15599" width="17.28515625" customWidth="1"/>
    <col min="15846" max="15846" width="2.5703125" bestFit="1" customWidth="1"/>
    <col min="15847" max="15847" width="8.5703125" bestFit="1" customWidth="1"/>
    <col min="15848" max="15848" width="12.42578125" customWidth="1"/>
    <col min="15849" max="15849" width="38.85546875" customWidth="1"/>
    <col min="15850" max="15850" width="7" bestFit="1" customWidth="1"/>
    <col min="15851" max="15851" width="6.5703125" bestFit="1" customWidth="1"/>
    <col min="15852" max="15854" width="6.7109375" bestFit="1" customWidth="1"/>
    <col min="15855" max="15855" width="17.28515625" customWidth="1"/>
    <col min="16102" max="16102" width="2.5703125" bestFit="1" customWidth="1"/>
    <col min="16103" max="16103" width="8.5703125" bestFit="1" customWidth="1"/>
    <col min="16104" max="16104" width="12.42578125" customWidth="1"/>
    <col min="16105" max="16105" width="38.85546875" customWidth="1"/>
    <col min="16106" max="16106" width="7" bestFit="1" customWidth="1"/>
    <col min="16107" max="16107" width="6.5703125" bestFit="1" customWidth="1"/>
    <col min="16108" max="16110" width="6.7109375" bestFit="1" customWidth="1"/>
    <col min="16111" max="16111" width="17.28515625" customWidth="1"/>
  </cols>
  <sheetData>
    <row r="1" spans="1:19" ht="72.599999999999994" customHeight="1" x14ac:dyDescent="0.25">
      <c r="A1" s="32" t="s">
        <v>0</v>
      </c>
      <c r="B1" s="33"/>
      <c r="C1" s="33"/>
      <c r="D1" s="33"/>
      <c r="E1" s="33"/>
      <c r="F1" s="33"/>
      <c r="G1" s="33"/>
      <c r="H1" s="33"/>
      <c r="I1" s="33"/>
      <c r="J1" s="34"/>
    </row>
    <row r="2" spans="1:19" ht="127.9" customHeight="1" x14ac:dyDescent="0.25">
      <c r="A2" s="35" t="s">
        <v>13</v>
      </c>
      <c r="B2" s="35"/>
      <c r="C2" s="36"/>
      <c r="D2" s="36"/>
      <c r="E2" s="36"/>
      <c r="F2" s="36"/>
      <c r="G2" s="37" t="s">
        <v>17</v>
      </c>
      <c r="H2" s="36"/>
      <c r="I2" s="36"/>
      <c r="J2" s="36"/>
    </row>
    <row r="3" spans="1:19" ht="24.75" x14ac:dyDescent="0.25">
      <c r="A3" s="38" t="s">
        <v>44</v>
      </c>
      <c r="B3" s="39"/>
      <c r="C3" s="39"/>
      <c r="D3" s="39"/>
      <c r="E3" s="39"/>
      <c r="F3" s="39"/>
      <c r="G3" s="39"/>
      <c r="H3" s="39"/>
      <c r="I3" s="39"/>
      <c r="J3" s="39"/>
      <c r="P3" s="12"/>
      <c r="Q3" s="12"/>
      <c r="S3" s="12"/>
    </row>
    <row r="4" spans="1:19" ht="82.5" customHeight="1" x14ac:dyDescent="0.25">
      <c r="A4" s="40" t="s">
        <v>18</v>
      </c>
      <c r="B4" s="40"/>
      <c r="C4" s="41"/>
      <c r="D4" s="41"/>
      <c r="E4" s="41"/>
      <c r="F4" s="41"/>
      <c r="G4" s="41"/>
      <c r="H4" s="41"/>
      <c r="I4" s="41"/>
      <c r="J4" s="41"/>
    </row>
    <row r="5" spans="1:19" ht="33" customHeight="1" x14ac:dyDescent="0.25">
      <c r="A5" s="42" t="s">
        <v>19</v>
      </c>
      <c r="B5" s="42"/>
      <c r="C5" s="43"/>
      <c r="D5" s="43"/>
      <c r="E5" s="43"/>
      <c r="F5" s="43"/>
      <c r="G5" s="43"/>
      <c r="H5" s="43"/>
      <c r="I5" s="43"/>
      <c r="J5" s="43"/>
    </row>
    <row r="6" spans="1:19" ht="63" customHeight="1" x14ac:dyDescent="0.25">
      <c r="A6" s="44" t="s">
        <v>20</v>
      </c>
      <c r="B6" s="44"/>
      <c r="C6" s="44"/>
      <c r="D6" s="44"/>
      <c r="E6" s="44"/>
      <c r="F6" s="45"/>
      <c r="G6" s="45"/>
      <c r="H6" s="45"/>
      <c r="I6" s="45"/>
      <c r="J6" s="45"/>
    </row>
    <row r="7" spans="1:19" ht="31.15" customHeight="1" x14ac:dyDescent="0.25">
      <c r="A7" s="46" t="s">
        <v>45</v>
      </c>
      <c r="B7" s="46"/>
      <c r="C7" s="47"/>
      <c r="D7" s="47"/>
      <c r="E7" s="47"/>
      <c r="F7" s="47"/>
      <c r="G7" s="47"/>
      <c r="H7" s="47"/>
      <c r="I7" s="47"/>
      <c r="J7" s="47"/>
    </row>
    <row r="8" spans="1:19" ht="37.5" customHeight="1" x14ac:dyDescent="0.25">
      <c r="A8" s="2" t="s">
        <v>1</v>
      </c>
      <c r="B8" s="2" t="s">
        <v>2</v>
      </c>
      <c r="C8" s="3" t="s">
        <v>3</v>
      </c>
      <c r="D8" s="3" t="s">
        <v>4</v>
      </c>
      <c r="E8" s="4" t="s">
        <v>5</v>
      </c>
      <c r="F8" s="4" t="s">
        <v>6</v>
      </c>
      <c r="G8" s="4" t="s">
        <v>7</v>
      </c>
      <c r="H8" s="4" t="s">
        <v>8</v>
      </c>
      <c r="I8" s="4" t="s">
        <v>9</v>
      </c>
      <c r="J8" s="4" t="s">
        <v>10</v>
      </c>
    </row>
    <row r="9" spans="1:19" ht="88.5" customHeight="1" x14ac:dyDescent="0.25">
      <c r="A9" s="5">
        <v>1</v>
      </c>
      <c r="B9" s="15" t="s">
        <v>11</v>
      </c>
      <c r="C9" s="16" t="s">
        <v>21</v>
      </c>
      <c r="D9" s="17" t="s">
        <v>22</v>
      </c>
      <c r="E9" s="6" t="s">
        <v>12</v>
      </c>
      <c r="F9" s="1">
        <v>6</v>
      </c>
      <c r="G9" s="7"/>
      <c r="H9" s="7">
        <f t="shared" ref="H9:H16" si="0">F9*G9</f>
        <v>0</v>
      </c>
      <c r="I9" s="7">
        <f t="shared" ref="I9:I17" si="1">H9*24%</f>
        <v>0</v>
      </c>
      <c r="J9" s="7">
        <f t="shared" ref="J9:J17" si="2">H9+I9</f>
        <v>0</v>
      </c>
    </row>
    <row r="10" spans="1:19" ht="56.25" x14ac:dyDescent="0.25">
      <c r="A10" s="5">
        <v>2</v>
      </c>
      <c r="B10" s="14" t="s">
        <v>23</v>
      </c>
      <c r="C10" s="16" t="s">
        <v>24</v>
      </c>
      <c r="D10" s="17" t="s">
        <v>25</v>
      </c>
      <c r="E10" s="6" t="s">
        <v>12</v>
      </c>
      <c r="F10" s="1">
        <v>4</v>
      </c>
      <c r="G10" s="7"/>
      <c r="H10" s="7">
        <f t="shared" si="0"/>
        <v>0</v>
      </c>
      <c r="I10" s="7">
        <f t="shared" si="1"/>
        <v>0</v>
      </c>
      <c r="J10" s="7">
        <f t="shared" si="2"/>
        <v>0</v>
      </c>
    </row>
    <row r="11" spans="1:19" ht="56.25" x14ac:dyDescent="0.25">
      <c r="A11" s="5">
        <v>3</v>
      </c>
      <c r="B11" s="15" t="s">
        <v>26</v>
      </c>
      <c r="C11" s="16" t="s">
        <v>27</v>
      </c>
      <c r="D11" s="17" t="s">
        <v>28</v>
      </c>
      <c r="E11" s="6" t="s">
        <v>12</v>
      </c>
      <c r="F11" s="1">
        <v>2</v>
      </c>
      <c r="G11" s="7"/>
      <c r="H11" s="7">
        <f t="shared" si="0"/>
        <v>0</v>
      </c>
      <c r="I11" s="7">
        <f t="shared" si="1"/>
        <v>0</v>
      </c>
      <c r="J11" s="7">
        <f t="shared" si="2"/>
        <v>0</v>
      </c>
    </row>
    <row r="12" spans="1:19" ht="56.25" x14ac:dyDescent="0.25">
      <c r="A12" s="5">
        <v>4</v>
      </c>
      <c r="B12" s="13" t="s">
        <v>29</v>
      </c>
      <c r="C12" s="16" t="s">
        <v>30</v>
      </c>
      <c r="D12" s="17" t="s">
        <v>31</v>
      </c>
      <c r="E12" s="6" t="s">
        <v>12</v>
      </c>
      <c r="F12" s="1">
        <v>1</v>
      </c>
      <c r="G12" s="7"/>
      <c r="H12" s="7">
        <f t="shared" si="0"/>
        <v>0</v>
      </c>
      <c r="I12" s="7">
        <f t="shared" si="1"/>
        <v>0</v>
      </c>
      <c r="J12" s="7">
        <f t="shared" si="2"/>
        <v>0</v>
      </c>
    </row>
    <row r="13" spans="1:19" ht="78.75" x14ac:dyDescent="0.25">
      <c r="A13" s="5">
        <v>5</v>
      </c>
      <c r="B13" s="13" t="s">
        <v>32</v>
      </c>
      <c r="C13" s="16" t="s">
        <v>33</v>
      </c>
      <c r="D13" s="18" t="s">
        <v>34</v>
      </c>
      <c r="E13" s="6" t="s">
        <v>12</v>
      </c>
      <c r="F13" s="1">
        <v>2</v>
      </c>
      <c r="G13" s="8"/>
      <c r="H13" s="7">
        <f t="shared" si="0"/>
        <v>0</v>
      </c>
      <c r="I13" s="7">
        <f t="shared" si="1"/>
        <v>0</v>
      </c>
      <c r="J13" s="7">
        <f t="shared" si="2"/>
        <v>0</v>
      </c>
    </row>
    <row r="14" spans="1:19" ht="56.25" x14ac:dyDescent="0.25">
      <c r="A14" s="5">
        <v>6</v>
      </c>
      <c r="B14" s="13" t="s">
        <v>35</v>
      </c>
      <c r="C14" s="16" t="s">
        <v>36</v>
      </c>
      <c r="D14" s="17" t="s">
        <v>37</v>
      </c>
      <c r="E14" s="6" t="s">
        <v>12</v>
      </c>
      <c r="F14" s="1">
        <v>1</v>
      </c>
      <c r="G14" s="8"/>
      <c r="H14" s="7">
        <f t="shared" si="0"/>
        <v>0</v>
      </c>
      <c r="I14" s="7">
        <f t="shared" si="1"/>
        <v>0</v>
      </c>
      <c r="J14" s="7">
        <f t="shared" si="2"/>
        <v>0</v>
      </c>
    </row>
    <row r="15" spans="1:19" ht="56.25" x14ac:dyDescent="0.25">
      <c r="A15" s="5">
        <v>7</v>
      </c>
      <c r="B15" s="13" t="s">
        <v>38</v>
      </c>
      <c r="C15" s="16" t="s">
        <v>39</v>
      </c>
      <c r="D15" s="17" t="s">
        <v>40</v>
      </c>
      <c r="E15" s="6" t="s">
        <v>12</v>
      </c>
      <c r="F15" s="1">
        <v>1</v>
      </c>
      <c r="G15" s="8"/>
      <c r="H15" s="7">
        <f t="shared" si="0"/>
        <v>0</v>
      </c>
      <c r="I15" s="7">
        <f t="shared" si="1"/>
        <v>0</v>
      </c>
      <c r="J15" s="7">
        <f t="shared" si="2"/>
        <v>0</v>
      </c>
    </row>
    <row r="16" spans="1:19" ht="86.25" customHeight="1" x14ac:dyDescent="0.25">
      <c r="A16" s="5">
        <v>8</v>
      </c>
      <c r="B16" s="13" t="s">
        <v>14</v>
      </c>
      <c r="C16" s="19" t="s">
        <v>41</v>
      </c>
      <c r="D16" s="17" t="s">
        <v>42</v>
      </c>
      <c r="E16" s="6" t="s">
        <v>12</v>
      </c>
      <c r="F16" s="20">
        <v>3</v>
      </c>
      <c r="G16" s="8"/>
      <c r="H16" s="7">
        <f t="shared" si="0"/>
        <v>0</v>
      </c>
      <c r="I16" s="7">
        <f t="shared" si="1"/>
        <v>0</v>
      </c>
      <c r="J16" s="7">
        <f t="shared" si="2"/>
        <v>0</v>
      </c>
    </row>
    <row r="17" spans="1:10" ht="33.75" customHeight="1" x14ac:dyDescent="0.25">
      <c r="A17" s="30" t="s">
        <v>43</v>
      </c>
      <c r="B17" s="30"/>
      <c r="C17" s="30"/>
      <c r="D17" s="31"/>
      <c r="E17" s="21"/>
      <c r="F17" s="22">
        <f>SUM(F9:F16)</f>
        <v>20</v>
      </c>
      <c r="G17" s="23"/>
      <c r="H17" s="24">
        <f>SUM(H9:H16)</f>
        <v>0</v>
      </c>
      <c r="I17" s="24">
        <f t="shared" si="1"/>
        <v>0</v>
      </c>
      <c r="J17" s="24">
        <f t="shared" si="2"/>
        <v>0</v>
      </c>
    </row>
    <row r="20" spans="1:10" ht="17.25" thickBot="1" x14ac:dyDescent="0.4">
      <c r="A20"/>
      <c r="B20"/>
      <c r="C20" s="28" t="s">
        <v>15</v>
      </c>
      <c r="D20" s="29"/>
      <c r="E20" s="29"/>
      <c r="F20" s="29"/>
      <c r="G20" s="29"/>
      <c r="H20" s="29"/>
    </row>
    <row r="21" spans="1:10" ht="96" customHeight="1" thickBot="1" x14ac:dyDescent="0.35">
      <c r="A21"/>
      <c r="B21"/>
      <c r="C21"/>
      <c r="D21" s="25" t="s">
        <v>16</v>
      </c>
      <c r="E21" s="26"/>
      <c r="F21" s="26"/>
      <c r="G21" s="26"/>
      <c r="H21" s="27"/>
    </row>
  </sheetData>
  <mergeCells count="11">
    <mergeCell ref="D21:H21"/>
    <mergeCell ref="C20:H20"/>
    <mergeCell ref="A17:D17"/>
    <mergeCell ref="A1:J1"/>
    <mergeCell ref="A2:F2"/>
    <mergeCell ref="G2:J2"/>
    <mergeCell ref="A3:J3"/>
    <mergeCell ref="A4:J4"/>
    <mergeCell ref="A5:J5"/>
    <mergeCell ref="A6:J6"/>
    <mergeCell ref="A7:J7"/>
  </mergeCells>
  <pageMargins left="0.25" right="0.25" top="0.75" bottom="0.75" header="0.3" footer="0.3"/>
  <pageSetup paperSize="9" scale="9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Dimos Irakliou</dc:creator>
  <cp:lastModifiedBy>Dimos Irakliou</cp:lastModifiedBy>
  <cp:lastPrinted>2024-07-10T03:45:04Z</cp:lastPrinted>
  <dcterms:created xsi:type="dcterms:W3CDTF">2024-05-08T07:35:03Z</dcterms:created>
  <dcterms:modified xsi:type="dcterms:W3CDTF">2024-07-10T03:48:42Z</dcterms:modified>
</cp:coreProperties>
</file>