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C:\Users\user\Desktop\ΑΓΡΙΜΑΝΑΚΗΣ\"/>
    </mc:Choice>
  </mc:AlternateContent>
  <xr:revisionPtr revIDLastSave="0" documentId="13_ncr:1_{BDA08C60-725F-4C5B-8D92-042DCBAA172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ΕΝΔΕΙΚΤΙΚΟΣ ΠΡΟΥΠΟΛΟΓΙΣΜΟΣ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7" i="1" l="1"/>
  <c r="H10" i="1"/>
  <c r="I10" i="1" s="1"/>
  <c r="H11" i="1"/>
  <c r="I11" i="1" s="1"/>
  <c r="H12" i="1"/>
  <c r="I12" i="1" s="1"/>
  <c r="J12" i="1" s="1"/>
  <c r="H13" i="1"/>
  <c r="I13" i="1" s="1"/>
  <c r="J13" i="1" s="1"/>
  <c r="H14" i="1"/>
  <c r="I14" i="1" s="1"/>
  <c r="H15" i="1"/>
  <c r="I15" i="1" s="1"/>
  <c r="H16" i="1"/>
  <c r="I16" i="1" s="1"/>
  <c r="J16" i="1" s="1"/>
  <c r="J14" i="1" l="1"/>
  <c r="J10" i="1"/>
  <c r="J11" i="1"/>
  <c r="J15" i="1"/>
  <c r="H9" i="1" l="1"/>
  <c r="H17" i="1" s="1"/>
  <c r="I17" i="1" l="1"/>
  <c r="J17" i="1" s="1"/>
  <c r="I9" i="1"/>
  <c r="J9" i="1" s="1"/>
</calcChain>
</file>

<file path=xl/sharedStrings.xml><?xml version="1.0" encoding="utf-8"?>
<sst xmlns="http://schemas.openxmlformats.org/spreadsheetml/2006/main" count="57" uniqueCount="50">
  <si>
    <t>Έκδ.1 αναθ.3 ημ/νία έγκρ.15/7/2011 ΟΥΠ-ΠΡΜ 020</t>
  </si>
  <si>
    <t>Α/Α</t>
  </si>
  <si>
    <t>Κωδικός Είδους</t>
  </si>
  <si>
    <t>CPV</t>
  </si>
  <si>
    <t>ΕΙΔΟΣ / ΠΕΡΙΓΡΑΦΗ / ΧΑΡΑΚΤΗΡΙΣΤΙΚΑ/ ΠΡΟΔΙΑΓΡΑΦΕΣ</t>
  </si>
  <si>
    <t>ΣΥΝΟΛΙΚΕΣ ΠΟΣΟΣΤΗΤΕΣ</t>
  </si>
  <si>
    <t>ΤΙΜΗ ΜΟΝΑΔΑΣ</t>
  </si>
  <si>
    <t>ΣΥΝΟΛΙΚΗ ΑΞΙΑ</t>
  </si>
  <si>
    <t>ΣΥΝΟΛΙΚΗ ΔΑΠΑΝΗ</t>
  </si>
  <si>
    <t>27.004-0022</t>
  </si>
  <si>
    <t>27.004-1231</t>
  </si>
  <si>
    <t>27.004-1391</t>
  </si>
  <si>
    <t xml:space="preserve">     Η ΔΙΕΥΘΥΝΤΡΙΑ</t>
  </si>
  <si>
    <t>ΟΙΚΟΝΟΜΙΚΩΝ ΥΠΗΡΕΣΙΩΝ</t>
  </si>
  <si>
    <t xml:space="preserve">    ΕΛΕΝΗ ΣΤΑΥΡΑΚΑΚΗ</t>
  </si>
  <si>
    <t>27.004-0013</t>
  </si>
  <si>
    <t>Φ.Π.Α.                 24%</t>
  </si>
  <si>
    <t>Μ.Μ.</t>
  </si>
  <si>
    <t>ΤΕΜ</t>
  </si>
  <si>
    <t>ΕΝΔΕΙΚΤΙΚΟΣ   ΠΡΟΫΠΟΛΟΓΙΣΜΟΣ</t>
  </si>
  <si>
    <r>
      <rPr>
        <b/>
        <sz val="8"/>
        <color indexed="8"/>
        <rFont val="Calibri"/>
        <family val="2"/>
        <charset val="161"/>
      </rPr>
      <t>Σταθερά καθίσματα συνεργασίας επισκεπτών με</t>
    </r>
    <r>
      <rPr>
        <sz val="8"/>
        <color indexed="8"/>
        <rFont val="Calibri"/>
        <family val="2"/>
        <charset val="161"/>
      </rPr>
      <t xml:space="preserve"> μπράτσο</t>
    </r>
    <r>
      <rPr>
        <b/>
        <sz val="8"/>
        <color indexed="8"/>
        <rFont val="Calibri"/>
        <family val="2"/>
        <charset val="161"/>
      </rPr>
      <t xml:space="preserve"> σε  Μαύρου χρώματος</t>
    </r>
    <r>
      <rPr>
        <sz val="8"/>
        <color indexed="8"/>
        <rFont val="Calibri"/>
        <family val="2"/>
        <charset val="161"/>
      </rPr>
      <t xml:space="preserve">,                                                              </t>
    </r>
    <r>
      <rPr>
        <sz val="8"/>
        <color rgb="FFFF0000"/>
        <rFont val="Calibri"/>
        <family val="2"/>
        <charset val="161"/>
      </rPr>
      <t xml:space="preserve">σύμφωνα με τις τεχνικές προδιαγραφές, </t>
    </r>
    <r>
      <rPr>
        <sz val="8"/>
        <color indexed="8"/>
        <rFont val="Calibri"/>
        <family val="2"/>
        <charset val="161"/>
      </rPr>
      <t xml:space="preserve">                                     </t>
    </r>
    <r>
      <rPr>
        <b/>
        <sz val="8"/>
        <color indexed="30"/>
        <rFont val="Calibri"/>
        <family val="2"/>
        <charset val="161"/>
      </rPr>
      <t>Προσκόμιση prospectus</t>
    </r>
  </si>
  <si>
    <t>27.004-1371</t>
  </si>
  <si>
    <t>27.004-0014</t>
  </si>
  <si>
    <r>
      <rPr>
        <b/>
        <sz val="8"/>
        <color indexed="8"/>
        <rFont val="Calibri"/>
        <family val="2"/>
        <charset val="161"/>
      </rPr>
      <t xml:space="preserve">Πολυθρόνα υποδοχής επισκεπτών  </t>
    </r>
    <r>
      <rPr>
        <sz val="8"/>
        <color indexed="8"/>
        <rFont val="Calibri"/>
        <family val="2"/>
        <charset val="161"/>
      </rPr>
      <t xml:space="preserve">με επένδυση από ύφασμα ή  δερματίνη, </t>
    </r>
    <r>
      <rPr>
        <b/>
        <sz val="8"/>
        <color indexed="8"/>
        <rFont val="Calibri"/>
        <family val="2"/>
        <charset val="161"/>
      </rPr>
      <t>Χρώμα μαύρο</t>
    </r>
    <r>
      <rPr>
        <sz val="8"/>
        <color indexed="8"/>
        <rFont val="Calibri"/>
        <family val="2"/>
        <charset val="161"/>
      </rPr>
      <t xml:space="preserve">. </t>
    </r>
    <r>
      <rPr>
        <sz val="8"/>
        <color rgb="FFFF0000"/>
        <rFont val="Calibri"/>
        <family val="2"/>
        <charset val="161"/>
      </rPr>
      <t xml:space="preserve"> σύμφωνα με τις τεχνικές προδιαγραφές,</t>
    </r>
    <r>
      <rPr>
        <sz val="8"/>
        <color indexed="8"/>
        <rFont val="Calibri"/>
        <family val="2"/>
        <charset val="161"/>
      </rPr>
      <t xml:space="preserve"> </t>
    </r>
    <r>
      <rPr>
        <b/>
        <sz val="8"/>
        <color indexed="30"/>
        <rFont val="Calibri"/>
        <family val="2"/>
        <charset val="161"/>
      </rPr>
      <t>Προσκόμιση prospectus</t>
    </r>
  </si>
  <si>
    <t>27.007-0025</t>
  </si>
  <si>
    <r>
      <t xml:space="preserve">39711130-9 Ψυγεία </t>
    </r>
    <r>
      <rPr>
        <b/>
        <sz val="8"/>
        <color indexed="30"/>
        <rFont val="Calibri"/>
        <family val="2"/>
        <charset val="161"/>
      </rPr>
      <t>ΥΠΟΔΕΙΓΜΑ Νο 8</t>
    </r>
  </si>
  <si>
    <r>
      <rPr>
        <b/>
        <sz val="8"/>
        <color indexed="8"/>
        <rFont val="Calibri"/>
        <family val="2"/>
        <charset val="161"/>
      </rPr>
      <t>ΨΥΓΕΙΟ μονόπορτο</t>
    </r>
    <r>
      <rPr>
        <sz val="8"/>
        <color indexed="8"/>
        <rFont val="Calibri"/>
        <family val="2"/>
        <charset val="161"/>
      </rPr>
      <t xml:space="preserve"> ενεργειακής κλάσης Α+ για μέγιστη εξοικονόμηση ενέργειας  .Χρώμα σκούρο χρωμέ ή Μαύρο,Διαστάσεις περίπου (ΥxΠxΒ) (mm) 860x472x450  ( Σύμφωνα με τις τεχνικές προδιαγραφές)  </t>
    </r>
    <r>
      <rPr>
        <b/>
        <sz val="8"/>
        <color indexed="30"/>
        <rFont val="Calibri"/>
        <family val="2"/>
        <charset val="161"/>
      </rPr>
      <t>Προσκόμιση prospectus</t>
    </r>
  </si>
  <si>
    <t>27.004-1369</t>
  </si>
  <si>
    <r>
      <rPr>
        <b/>
        <sz val="8"/>
        <color indexed="8"/>
        <rFont val="Calibri"/>
        <family val="2"/>
        <charset val="161"/>
      </rPr>
      <t>2Θέσιος καναπές</t>
    </r>
    <r>
      <rPr>
        <sz val="8"/>
        <color indexed="8"/>
        <rFont val="Calibri"/>
        <family val="2"/>
        <charset val="161"/>
      </rPr>
      <t xml:space="preserve"> υποδοχής επισκεπτών  με επένδυση από ύφασμα ή  δερματίνη αντοχής, Διαστάσεις έως :200Χ89Χ89 εκ. (απόκλιση  ± 0,05m),  </t>
    </r>
    <r>
      <rPr>
        <b/>
        <sz val="8"/>
        <color indexed="8"/>
        <rFont val="Calibri"/>
        <family val="2"/>
        <charset val="161"/>
      </rPr>
      <t xml:space="preserve">Χρώμα Μαύρο, </t>
    </r>
    <r>
      <rPr>
        <sz val="8"/>
        <color rgb="FFFF0000"/>
        <rFont val="Calibri"/>
        <family val="2"/>
        <charset val="161"/>
      </rPr>
      <t>σύμφωνα με τις τεχνικές προδιαγραφές</t>
    </r>
    <r>
      <rPr>
        <sz val="8"/>
        <color indexed="8"/>
        <rFont val="Calibri"/>
        <family val="2"/>
        <charset val="161"/>
      </rPr>
      <t xml:space="preserve">, </t>
    </r>
    <r>
      <rPr>
        <b/>
        <sz val="8"/>
        <color indexed="30"/>
        <rFont val="Calibri"/>
        <family val="2"/>
        <charset val="161"/>
      </rPr>
      <t>Προσκόμιση prospectus</t>
    </r>
  </si>
  <si>
    <r>
      <rPr>
        <b/>
        <sz val="8"/>
        <color indexed="8"/>
        <rFont val="Calibri"/>
        <family val="2"/>
        <charset val="161"/>
      </rPr>
      <t xml:space="preserve">Καθίσματα Γραφείου, τροχήλατα διευθυντικά.  Χρώματος  μαύρο  </t>
    </r>
    <r>
      <rPr>
        <b/>
        <sz val="8"/>
        <color rgb="FFFF0000"/>
        <rFont val="Calibri"/>
        <family val="2"/>
        <charset val="161"/>
      </rPr>
      <t>σύμφωνα με τις τεχνικές προδιαγραφές</t>
    </r>
    <r>
      <rPr>
        <b/>
        <sz val="8"/>
        <color indexed="8"/>
        <rFont val="Calibri"/>
        <family val="2"/>
        <charset val="161"/>
      </rPr>
      <t xml:space="preserve">,  </t>
    </r>
    <r>
      <rPr>
        <b/>
        <sz val="8"/>
        <color rgb="FF0070C0"/>
        <rFont val="Calibri"/>
        <family val="2"/>
        <charset val="161"/>
      </rPr>
      <t xml:space="preserve">Προσκόμιση prospectus  </t>
    </r>
    <r>
      <rPr>
        <b/>
        <sz val="8"/>
        <color indexed="30"/>
        <rFont val="Calibri"/>
        <family val="2"/>
        <charset val="161"/>
      </rPr>
      <t xml:space="preserve"> </t>
    </r>
    <r>
      <rPr>
        <sz val="8"/>
        <color indexed="8"/>
        <rFont val="Calibri"/>
        <family val="2"/>
        <charset val="161"/>
      </rPr>
      <t xml:space="preserve"> </t>
    </r>
  </si>
  <si>
    <r>
      <t xml:space="preserve">39150000-8 Διάφορα έπιπλα και εξοπλισμός </t>
    </r>
    <r>
      <rPr>
        <b/>
        <sz val="8"/>
        <color rgb="FF0070C0"/>
        <rFont val="Calibri"/>
        <family val="2"/>
        <charset val="161"/>
        <scheme val="minor"/>
      </rPr>
      <t>ΥΠΟΔΕΙΓΜΑ Νο 5</t>
    </r>
  </si>
  <si>
    <r>
      <rPr>
        <b/>
        <sz val="8"/>
        <color indexed="8"/>
        <rFont val="Calibri"/>
        <family val="2"/>
        <charset val="161"/>
      </rPr>
      <t xml:space="preserve">Πόρτα εσωτερική με κασαλίκη και όλα τα παρελκόμενα. </t>
    </r>
    <r>
      <rPr>
        <sz val="8"/>
        <color indexed="8"/>
        <rFont val="Calibri"/>
        <family val="2"/>
        <charset val="161"/>
      </rPr>
      <t>.</t>
    </r>
    <r>
      <rPr>
        <b/>
        <sz val="8"/>
        <color rgb="FFFF0000"/>
        <rFont val="Calibri"/>
        <family val="2"/>
        <charset val="161"/>
      </rPr>
      <t>σύμφωνα με τις τεχνικές προδιαγραφές</t>
    </r>
    <r>
      <rPr>
        <sz val="8"/>
        <color indexed="8"/>
        <rFont val="Calibri"/>
        <family val="2"/>
        <charset val="161"/>
      </rPr>
      <t xml:space="preserve">, </t>
    </r>
    <r>
      <rPr>
        <b/>
        <sz val="8"/>
        <color indexed="30"/>
        <rFont val="Calibri"/>
        <family val="2"/>
        <charset val="161"/>
      </rPr>
      <t>Προσκόμιση prospectus</t>
    </r>
  </si>
  <si>
    <t xml:space="preserve">ΣΥΝΟΛΙΚΗ ΔΑΠΑΝΗ </t>
  </si>
  <si>
    <r>
      <t xml:space="preserve">39120000-9 Τραπέζια, ντουλάπια, γραφεία και βιβλιοθήκες </t>
    </r>
    <r>
      <rPr>
        <b/>
        <sz val="8"/>
        <color indexed="30"/>
        <rFont val="Calibri"/>
        <family val="2"/>
        <charset val="161"/>
      </rPr>
      <t>ΥΠΟΔΕΙΓΜΑ                     Νο 1</t>
    </r>
  </si>
  <si>
    <r>
      <t xml:space="preserve">39150000-8 Διάφορα έπιπλα και εξοπλισμός                      </t>
    </r>
    <r>
      <rPr>
        <b/>
        <sz val="8"/>
        <color indexed="30"/>
        <rFont val="Calibri"/>
        <family val="2"/>
        <charset val="161"/>
      </rPr>
      <t>ΥΠΟΔΕΙΓΜΑ               Νο 2</t>
    </r>
  </si>
  <si>
    <r>
      <t xml:space="preserve">39150000-8 Διάφορα έπιπλα και εξοπλισμός                                  </t>
    </r>
    <r>
      <rPr>
        <b/>
        <sz val="8"/>
        <color indexed="30"/>
        <rFont val="Calibri"/>
        <family val="2"/>
        <charset val="161"/>
      </rPr>
      <t xml:space="preserve">ΥΠΟΔΕΙΓΜΑ              Νο 3 </t>
    </r>
  </si>
  <si>
    <r>
      <t xml:space="preserve">39150000-8 Διάφορα έπιπλα και εξοπλισμός  </t>
    </r>
    <r>
      <rPr>
        <b/>
        <sz val="8"/>
        <color rgb="FF0070C0"/>
        <rFont val="Calibri"/>
        <family val="2"/>
        <charset val="161"/>
        <scheme val="minor"/>
      </rPr>
      <t>ΥΠΟΔΕΙΓΜΑ                   Νο 4</t>
    </r>
  </si>
  <si>
    <r>
      <rPr>
        <b/>
        <sz val="8"/>
        <color indexed="8"/>
        <rFont val="Calibri"/>
        <family val="2"/>
        <charset val="161"/>
      </rPr>
      <t>Τραπεζάκι Σαλονιού</t>
    </r>
    <r>
      <rPr>
        <sz val="8"/>
        <color indexed="8"/>
        <rFont val="Calibri"/>
        <family val="2"/>
        <charset val="161"/>
      </rPr>
      <t xml:space="preserve">  Επισκεπτών γραφείου </t>
    </r>
    <r>
      <rPr>
        <b/>
        <sz val="8"/>
        <color indexed="8"/>
        <rFont val="Calibri"/>
        <family val="2"/>
        <charset val="161"/>
      </rPr>
      <t>Χρώμα επιλογής Υπηρεσίας</t>
    </r>
    <r>
      <rPr>
        <sz val="8"/>
        <color indexed="8"/>
        <rFont val="Calibri"/>
        <family val="2"/>
        <charset val="161"/>
      </rPr>
      <t xml:space="preserve"> 85χ45χ42,7, </t>
    </r>
    <r>
      <rPr>
        <b/>
        <sz val="8"/>
        <color rgb="FFFF0000"/>
        <rFont val="Calibri"/>
        <family val="2"/>
        <charset val="161"/>
      </rPr>
      <t>σύμφωνα με τις τεχνικές προδιαγραφές</t>
    </r>
    <r>
      <rPr>
        <sz val="8"/>
        <color indexed="8"/>
        <rFont val="Calibri"/>
        <family val="2"/>
        <charset val="161"/>
      </rPr>
      <t xml:space="preserve">, </t>
    </r>
    <r>
      <rPr>
        <b/>
        <sz val="8"/>
        <color indexed="30"/>
        <rFont val="Calibri"/>
        <family val="2"/>
        <charset val="161"/>
      </rPr>
      <t>Προσκόμιση prospectus</t>
    </r>
  </si>
  <si>
    <r>
      <t xml:space="preserve">39150000-8 Διάφορα έπιπλα και εξοπλισμός </t>
    </r>
    <r>
      <rPr>
        <b/>
        <sz val="8"/>
        <color indexed="30"/>
        <rFont val="Calibri"/>
        <family val="2"/>
        <charset val="161"/>
      </rPr>
      <t>ΥΠΟΔΕΙΓΜΑ                        Νο 6</t>
    </r>
  </si>
  <si>
    <r>
      <rPr>
        <b/>
        <sz val="8"/>
        <color indexed="8"/>
        <rFont val="Calibri"/>
        <family val="2"/>
        <charset val="161"/>
      </rPr>
      <t xml:space="preserve">Τραπέζι συνεδριάσεων οβαλ, </t>
    </r>
    <r>
      <rPr>
        <sz val="8"/>
        <color indexed="8"/>
        <rFont val="Calibri"/>
        <family val="2"/>
        <charset val="161"/>
      </rPr>
      <t xml:space="preserve"> Διαστάσεις : ύψος: χ πλάτος χ μήκος 76x80x155cm.(απόκλιση  ± 0,05m).  </t>
    </r>
    <r>
      <rPr>
        <b/>
        <sz val="8"/>
        <color indexed="8"/>
        <rFont val="Calibri"/>
        <family val="2"/>
        <charset val="161"/>
      </rPr>
      <t xml:space="preserve">χρώματος ξύλου επιλογή της Υπηρεσίας, </t>
    </r>
    <r>
      <rPr>
        <sz val="8"/>
        <color indexed="8"/>
        <rFont val="Calibri"/>
        <family val="2"/>
        <charset val="161"/>
      </rPr>
      <t>σύμφωνα με τις τεχνικές προδιαγραφές</t>
    </r>
    <r>
      <rPr>
        <b/>
        <sz val="8"/>
        <color indexed="8"/>
        <rFont val="Calibri"/>
        <family val="2"/>
        <charset val="161"/>
      </rPr>
      <t xml:space="preserve"> </t>
    </r>
    <r>
      <rPr>
        <b/>
        <sz val="8"/>
        <color indexed="30"/>
        <rFont val="Calibri"/>
        <family val="2"/>
        <charset val="161"/>
      </rPr>
      <t>Προσκόμιση prospectus</t>
    </r>
  </si>
  <si>
    <r>
      <t xml:space="preserve">39150000-8 Διάφορα έπιπλα και εξοπλισμός </t>
    </r>
    <r>
      <rPr>
        <b/>
        <sz val="8"/>
        <color indexed="30"/>
        <rFont val="Calibri"/>
        <family val="2"/>
        <charset val="161"/>
      </rPr>
      <t>ΥΠΟΔΕΙΓΜΑ                       Νο 7</t>
    </r>
  </si>
  <si>
    <t xml:space="preserve">Ο Ενδεικτικός προϋπολογισμός συντάχθηκε από έρευνα αγοράς μέσω του διαδικτύου &amp;  από στοιχεία και επεξεργασία προμηθειών  που έχουν προκηρυχθεί και ολοκληρωθεί τα έτη 2022/2023         </t>
  </si>
  <si>
    <r>
      <rPr>
        <b/>
        <sz val="9"/>
        <rFont val="Comic Sans MS"/>
        <family val="4"/>
        <charset val="161"/>
      </rPr>
      <t>ΕΛΛΗΝΙΚΗ  ΔΗΜΟΚΡΑΤΙΑ</t>
    </r>
    <r>
      <rPr>
        <sz val="9"/>
        <rFont val="Comic Sans MS"/>
        <family val="4"/>
        <charset val="161"/>
      </rPr>
      <t xml:space="preserve">                                                                                                                                      
</t>
    </r>
    <r>
      <rPr>
        <b/>
        <sz val="9"/>
        <rFont val="Comic Sans MS"/>
        <family val="4"/>
        <charset val="161"/>
      </rPr>
      <t>ΔΗΜΟΣ  ΗΡΑΚΛΕΙΟΥ</t>
    </r>
    <r>
      <rPr>
        <sz val="9"/>
        <rFont val="Comic Sans MS"/>
        <family val="4"/>
        <charset val="161"/>
      </rPr>
      <t xml:space="preserve">                                                                                  
</t>
    </r>
    <r>
      <rPr>
        <b/>
        <sz val="9"/>
        <rFont val="Comic Sans MS"/>
        <family val="4"/>
        <charset val="161"/>
      </rPr>
      <t>Δ/ΝΣΗ: ΟΙΚΟΝΟΜΙΚΩΝ ΥΠΗΡΕΣΙΩΝ</t>
    </r>
    <r>
      <rPr>
        <sz val="9"/>
        <rFont val="Comic Sans MS"/>
        <family val="4"/>
        <charset val="161"/>
      </rPr>
      <t xml:space="preserve">                                                                        </t>
    </r>
    <r>
      <rPr>
        <b/>
        <sz val="9"/>
        <rFont val="Comic Sans MS"/>
        <family val="4"/>
        <charset val="161"/>
      </rPr>
      <t>ΤΜΗΜΑ</t>
    </r>
    <r>
      <rPr>
        <sz val="9"/>
        <rFont val="Comic Sans MS"/>
        <family val="4"/>
        <charset val="161"/>
      </rPr>
      <t xml:space="preserve">: Διαχείρισης Υλικών &amp; Αποθεμάτων                                                                                  </t>
    </r>
    <r>
      <rPr>
        <b/>
        <sz val="9"/>
        <rFont val="Comic Sans MS"/>
        <family val="4"/>
        <charset val="161"/>
      </rPr>
      <t>Ταχ. Δ/νση</t>
    </r>
    <r>
      <rPr>
        <sz val="9"/>
        <rFont val="Comic Sans MS"/>
        <family val="4"/>
        <charset val="161"/>
      </rPr>
      <t xml:space="preserve">: Αμαξοστάσιο Δήμου Ηρακλείου                                                                                                                                     
</t>
    </r>
    <r>
      <rPr>
        <b/>
        <sz val="9"/>
        <rFont val="Comic Sans MS"/>
        <family val="4"/>
        <charset val="161"/>
      </rPr>
      <t>Πληροφορίες:</t>
    </r>
    <r>
      <rPr>
        <sz val="9"/>
        <rFont val="Comic Sans MS"/>
        <family val="4"/>
        <charset val="161"/>
      </rPr>
      <t xml:space="preserve"> Γεώργιος Πεδιαδιτάκης                                                          
</t>
    </r>
    <r>
      <rPr>
        <b/>
        <sz val="9"/>
        <rFont val="Comic Sans MS"/>
        <family val="4"/>
        <charset val="161"/>
      </rPr>
      <t>Τηλ.</t>
    </r>
    <r>
      <rPr>
        <sz val="9"/>
        <rFont val="Comic Sans MS"/>
        <family val="4"/>
        <charset val="161"/>
      </rPr>
      <t xml:space="preserve">: 2813409613                                                                                                    
</t>
    </r>
    <r>
      <rPr>
        <b/>
        <sz val="9"/>
        <rFont val="Comic Sans MS"/>
        <family val="4"/>
        <charset val="161"/>
      </rPr>
      <t xml:space="preserve"> E-mail</t>
    </r>
    <r>
      <rPr>
        <sz val="9"/>
        <rFont val="Comic Sans MS"/>
        <family val="4"/>
        <charset val="161"/>
      </rPr>
      <t xml:space="preserve">: </t>
    </r>
    <r>
      <rPr>
        <b/>
        <sz val="9"/>
        <color indexed="30"/>
        <rFont val="Comic Sans MS"/>
        <family val="4"/>
        <charset val="161"/>
      </rPr>
      <t xml:space="preserve">diaxirisi@heraklion.gr                                                            </t>
    </r>
  </si>
  <si>
    <r>
      <rPr>
        <b/>
        <sz val="9"/>
        <rFont val="Comic Sans MS"/>
        <family val="4"/>
        <charset val="161"/>
      </rPr>
      <t>ΕΡΓΟ:</t>
    </r>
    <r>
      <rPr>
        <sz val="9"/>
        <rFont val="Comic Sans MS"/>
        <family val="4"/>
        <charset val="161"/>
      </rPr>
      <t xml:space="preserve"> Προμήθεια εξοπλισμού για τις ανάγκες  των Υπηρεσιών -  του Δήμου Ηρακλείου                                                          Έτους 2024</t>
    </r>
    <r>
      <rPr>
        <sz val="9"/>
        <rFont val="Arial"/>
        <family val="2"/>
        <charset val="161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</t>
    </r>
  </si>
  <si>
    <r>
      <t xml:space="preserve">ΠΡΟΜΗΘΕΙΑ ΕΞΟΠΛΙΣΜΟΥ </t>
    </r>
    <r>
      <rPr>
        <b/>
        <sz val="10"/>
        <color indexed="10"/>
        <rFont val="Calibri"/>
        <family val="2"/>
        <charset val="161"/>
      </rPr>
      <t xml:space="preserve">με κριτήριο ανάθεσης της σύμβασης την πλέον συμφέρουσα από οικονομική άποψη </t>
    </r>
    <r>
      <rPr>
        <b/>
        <sz val="10"/>
        <color rgb="FF0070C0"/>
        <rFont val="Calibri"/>
        <family val="2"/>
        <charset val="161"/>
      </rPr>
      <t xml:space="preserve">συνολική προσφορά αποκλειστικά βάσει τιμής της ομάδας     </t>
    </r>
    <r>
      <rPr>
        <b/>
        <sz val="10"/>
        <color indexed="10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                  </t>
    </r>
    <r>
      <rPr>
        <b/>
        <sz val="10"/>
        <color indexed="8"/>
        <rFont val="Calibri"/>
        <family val="2"/>
        <charset val="161"/>
      </rPr>
      <t xml:space="preserve">   (Σταθερών Καθισμάτων &amp; Καθισμάτων Εργασίας, επισκεπτών,  κλπ).   </t>
    </r>
    <r>
      <rPr>
        <sz val="10"/>
        <color indexed="8"/>
        <rFont val="Calibri"/>
        <family val="2"/>
        <charset val="161"/>
      </rPr>
      <t>Η δαπάνη βαρύνει τον</t>
    </r>
    <r>
      <rPr>
        <b/>
        <sz val="10"/>
        <color indexed="8"/>
        <rFont val="Calibri"/>
        <family val="2"/>
        <charset val="161"/>
      </rPr>
      <t xml:space="preserve">  Κ.Α  10-7133.003                                                                                                                                                                          CPV: </t>
    </r>
    <r>
      <rPr>
        <sz val="10"/>
        <color indexed="8"/>
        <rFont val="Calibri"/>
        <family val="2"/>
        <charset val="161"/>
      </rPr>
      <t>39150000-8 Διάφορα έπιπλα και εξοπλισμός,  39711130-9 Ψυγεία</t>
    </r>
  </si>
  <si>
    <t xml:space="preserve">                            Ο ΥΠΕΥΘΥΝΟΣ ΤΟΥ ΤΜΗΜΑΤΟΣ         </t>
  </si>
  <si>
    <t xml:space="preserve">                       ΔΙΑΧΕΙΡΙΣΗΣ ΥΛΙΚΩΝ &amp; ΑΠΟΘΕΜΑΤΩΝ</t>
  </si>
  <si>
    <t xml:space="preserve">                                ΓΕΩΡΓΙΟΣ ΠΕΔΙΑΔΙΤΑΚΗΣ</t>
  </si>
  <si>
    <r>
      <t xml:space="preserve">Το συνολικό εκτιμώμενο κόστος για όλη την </t>
    </r>
    <r>
      <rPr>
        <b/>
        <sz val="9"/>
        <color indexed="8"/>
        <rFont val="Calibri"/>
        <family val="2"/>
        <charset val="161"/>
      </rPr>
      <t xml:space="preserve">ΟΜΑΔΑ </t>
    </r>
    <r>
      <rPr>
        <sz val="9"/>
        <color indexed="8"/>
        <rFont val="Calibri"/>
        <family val="2"/>
        <charset val="161"/>
      </rPr>
      <t xml:space="preserve">χωρίς ΦΠΑ είναι </t>
    </r>
    <r>
      <rPr>
        <b/>
        <sz val="9"/>
        <color indexed="8"/>
        <rFont val="Calibri"/>
        <family val="2"/>
        <charset val="161"/>
      </rPr>
      <t>4.180,00 €</t>
    </r>
    <r>
      <rPr>
        <sz val="9"/>
        <color indexed="8"/>
        <rFont val="Calibri"/>
        <family val="2"/>
        <charset val="161"/>
      </rPr>
      <t xml:space="preserve">,                                                                                                                           ενώ οι συνολικές ποσότητες των ειδών για όλη την </t>
    </r>
    <r>
      <rPr>
        <b/>
        <sz val="9"/>
        <color indexed="8"/>
        <rFont val="Calibri"/>
        <family val="2"/>
        <charset val="161"/>
      </rPr>
      <t xml:space="preserve">ΟΜΑΔΑ </t>
    </r>
    <r>
      <rPr>
        <sz val="9"/>
        <color indexed="8"/>
        <rFont val="Calibri"/>
        <family val="2"/>
        <charset val="161"/>
      </rPr>
      <t xml:space="preserve"> είναι </t>
    </r>
    <r>
      <rPr>
        <b/>
        <sz val="9"/>
        <color indexed="8"/>
        <rFont val="Calibri"/>
        <family val="2"/>
        <charset val="161"/>
      </rPr>
      <t xml:space="preserve">20 </t>
    </r>
    <r>
      <rPr>
        <sz val="9"/>
        <color indexed="8"/>
        <rFont val="Calibri"/>
        <family val="2"/>
        <charset val="161"/>
      </rPr>
      <t>τεμάχια.</t>
    </r>
  </si>
  <si>
    <r>
      <t xml:space="preserve">Ο ενδεικτικός προϋπολογισμός για το σύνολο της προμήθειας ανέρχεται στο ποσό των </t>
    </r>
    <r>
      <rPr>
        <b/>
        <sz val="9"/>
        <color indexed="10"/>
        <rFont val="Calibri"/>
        <family val="2"/>
        <charset val="161"/>
      </rPr>
      <t>4.180,00</t>
    </r>
    <r>
      <rPr>
        <b/>
        <sz val="8"/>
        <color indexed="8"/>
        <rFont val="Calibri"/>
        <family val="2"/>
        <charset val="161"/>
      </rPr>
      <t xml:space="preserve">  χωρίς το ΦΠΑ 24% (</t>
    </r>
    <r>
      <rPr>
        <b/>
        <sz val="9"/>
        <color indexed="10"/>
        <rFont val="Calibri"/>
        <family val="2"/>
        <charset val="161"/>
      </rPr>
      <t>1.003,20</t>
    </r>
    <r>
      <rPr>
        <b/>
        <sz val="8"/>
        <color indexed="8"/>
        <rFont val="Calibri"/>
        <family val="2"/>
        <charset val="161"/>
      </rPr>
      <t xml:space="preserve"> €) ενώ το σύνολο της προμήθειας με το Φ.Π.Α είναι </t>
    </r>
    <r>
      <rPr>
        <b/>
        <sz val="9"/>
        <color indexed="10"/>
        <rFont val="Calibri"/>
        <family val="2"/>
        <charset val="161"/>
      </rPr>
      <t>5.183,20</t>
    </r>
    <r>
      <rPr>
        <b/>
        <sz val="8"/>
        <color indexed="8"/>
        <rFont val="Calibri"/>
        <family val="2"/>
        <charset val="161"/>
      </rPr>
      <t xml:space="preserve"> €.
</t>
    </r>
    <r>
      <rPr>
        <sz val="8"/>
        <color indexed="8"/>
        <rFont val="Calibri"/>
        <family val="2"/>
        <charset val="161"/>
      </rPr>
      <t xml:space="preserve"> Η δαπάνη βαρύνει τους  Κ.Α </t>
    </r>
    <r>
      <rPr>
        <b/>
        <sz val="8"/>
        <color indexed="8"/>
        <rFont val="Calibri"/>
        <family val="2"/>
        <charset val="161"/>
      </rPr>
      <t xml:space="preserve"> 10-7133.003</t>
    </r>
    <r>
      <rPr>
        <sz val="8"/>
        <color indexed="8"/>
        <rFont val="Calibri"/>
        <family val="2"/>
        <charset val="161"/>
      </rPr>
      <t xml:space="preserve"> με τίτλο &lt;&lt;Προμήθεια εξοπλισμού (επίπλων, καθισμάτων, ειδών γραφείου, ηλεκτρικά είδη κτλ. των τμημάτων γραφείων &amp; δομών Δήμου Ηρακλείου&gt;&gt;   του εγκεκριμένου προϋπολογισμού του Δήμου Ηρακλείου του οικονομικού έτους 2024                            
Οι συμμετέχοντες  υποψήφιοι προμηθευτές,</t>
    </r>
    <r>
      <rPr>
        <sz val="8"/>
        <color rgb="FF000000"/>
        <rFont val="Calibri"/>
        <family val="2"/>
        <charset val="161"/>
      </rPr>
      <t xml:space="preserve"> μπορούν να υποβάλλουν προσφορά  για όλα τα είδη.                                                                                                            </t>
    </r>
    <r>
      <rPr>
        <u/>
        <sz val="8"/>
        <color rgb="FF000000"/>
        <rFont val="Calibri"/>
        <family val="2"/>
        <charset val="161"/>
      </rPr>
      <t xml:space="preserve">                                 </t>
    </r>
    <r>
      <rPr>
        <sz val="8"/>
        <color indexed="8"/>
        <rFont val="Calibri"/>
        <family val="2"/>
        <charset val="161"/>
      </rPr>
      <t xml:space="preserve">                                                                                                          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</si>
</sst>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8" x14ac:knownFonts="1">
    <font>
      <sz val="11"/>
      <color theme="1"/>
      <name val="Calibri"/>
      <family val="2"/>
      <charset val="161"/>
      <scheme val="minor"/>
    </font>
    <font>
      <sz val="10"/>
      <name val="Arial"/>
      <family val="2"/>
      <charset val="161"/>
    </font>
    <font>
      <sz val="9"/>
      <name val="Comic Sans MS"/>
      <family val="4"/>
      <charset val="161"/>
    </font>
    <font>
      <b/>
      <sz val="9"/>
      <color indexed="30"/>
      <name val="Comic Sans MS"/>
      <family val="4"/>
      <charset val="161"/>
    </font>
    <font>
      <b/>
      <sz val="9"/>
      <name val="Comic Sans MS"/>
      <family val="4"/>
      <charset val="161"/>
    </font>
    <font>
      <sz val="9"/>
      <color theme="1"/>
      <name val="Calibri"/>
      <family val="2"/>
      <charset val="161"/>
      <scheme val="minor"/>
    </font>
    <font>
      <sz val="9"/>
      <name val="Arial"/>
      <family val="2"/>
      <charset val="161"/>
    </font>
    <font>
      <b/>
      <sz val="8"/>
      <color theme="1"/>
      <name val="Calibri"/>
      <family val="2"/>
      <charset val="161"/>
      <scheme val="minor"/>
    </font>
    <font>
      <b/>
      <sz val="9"/>
      <color indexed="10"/>
      <name val="Calibri"/>
      <family val="2"/>
      <charset val="161"/>
    </font>
    <font>
      <b/>
      <sz val="8"/>
      <color indexed="8"/>
      <name val="Calibri"/>
      <family val="2"/>
      <charset val="161"/>
    </font>
    <font>
      <sz val="8"/>
      <color indexed="8"/>
      <name val="Calibri"/>
      <family val="2"/>
      <charset val="161"/>
    </font>
    <font>
      <sz val="8"/>
      <color theme="1"/>
      <name val="Calibri"/>
      <family val="2"/>
      <charset val="161"/>
      <scheme val="minor"/>
    </font>
    <font>
      <sz val="8"/>
      <name val="Comic Sans MS"/>
      <family val="4"/>
      <charset val="161"/>
    </font>
    <font>
      <b/>
      <sz val="10"/>
      <color theme="1"/>
      <name val="Calibri"/>
      <family val="2"/>
      <charset val="161"/>
      <scheme val="minor"/>
    </font>
    <font>
      <b/>
      <sz val="10"/>
      <color indexed="10"/>
      <name val="Calibri"/>
      <family val="2"/>
      <charset val="161"/>
    </font>
    <font>
      <b/>
      <sz val="10"/>
      <color indexed="8"/>
      <name val="Calibri"/>
      <family val="2"/>
      <charset val="161"/>
    </font>
    <font>
      <sz val="10"/>
      <color indexed="8"/>
      <name val="Calibri"/>
      <family val="2"/>
      <charset val="161"/>
    </font>
    <font>
      <b/>
      <sz val="9"/>
      <color indexed="8"/>
      <name val="Calibri"/>
      <family val="2"/>
      <charset val="161"/>
    </font>
    <font>
      <sz val="9"/>
      <color indexed="8"/>
      <name val="Calibri"/>
      <family val="2"/>
      <charset val="161"/>
    </font>
    <font>
      <b/>
      <sz val="6"/>
      <color rgb="FF000000"/>
      <name val="Calibri"/>
      <family val="2"/>
      <charset val="161"/>
      <scheme val="minor"/>
    </font>
    <font>
      <b/>
      <sz val="6"/>
      <color theme="1"/>
      <name val="Calibri"/>
      <family val="2"/>
      <charset val="161"/>
      <scheme val="minor"/>
    </font>
    <font>
      <b/>
      <sz val="8"/>
      <color rgb="FF000000"/>
      <name val="Calibri"/>
      <family val="2"/>
      <charset val="161"/>
      <scheme val="minor"/>
    </font>
    <font>
      <b/>
      <sz val="8"/>
      <color indexed="30"/>
      <name val="Calibri"/>
      <family val="2"/>
      <charset val="161"/>
    </font>
    <font>
      <sz val="10"/>
      <color indexed="8"/>
      <name val="Arial"/>
      <family val="2"/>
      <charset val="161"/>
    </font>
    <font>
      <b/>
      <sz val="8"/>
      <name val="Comic Sans MS"/>
      <family val="4"/>
      <charset val="161"/>
    </font>
    <font>
      <b/>
      <sz val="8"/>
      <color rgb="FF0070C0"/>
      <name val="Calibri"/>
      <family val="2"/>
      <charset val="161"/>
    </font>
    <font>
      <b/>
      <sz val="8"/>
      <color rgb="FF0070C0"/>
      <name val="Calibri"/>
      <family val="2"/>
      <charset val="161"/>
      <scheme val="minor"/>
    </font>
    <font>
      <b/>
      <sz val="8"/>
      <color rgb="FFFF0000"/>
      <name val="Calibri"/>
      <family val="2"/>
      <charset val="161"/>
    </font>
    <font>
      <sz val="8"/>
      <color rgb="FFFF0000"/>
      <name val="Calibri"/>
      <family val="2"/>
      <charset val="161"/>
    </font>
    <font>
      <b/>
      <sz val="16"/>
      <color theme="1"/>
      <name val="Comic Sans MS"/>
      <family val="4"/>
      <charset val="161"/>
    </font>
    <font>
      <b/>
      <sz val="16"/>
      <color theme="1"/>
      <name val="Calibri"/>
      <family val="2"/>
      <charset val="161"/>
      <scheme val="minor"/>
    </font>
    <font>
      <sz val="9"/>
      <name val="Arial"/>
      <family val="4"/>
      <charset val="161"/>
    </font>
    <font>
      <b/>
      <sz val="11"/>
      <color theme="1"/>
      <name val="Calibri"/>
      <family val="2"/>
      <charset val="161"/>
      <scheme val="minor"/>
    </font>
    <font>
      <b/>
      <sz val="10"/>
      <name val="Calibri"/>
      <family val="2"/>
      <charset val="161"/>
      <scheme val="minor"/>
    </font>
    <font>
      <b/>
      <sz val="10"/>
      <color rgb="FF0070C0"/>
      <name val="Calibri"/>
      <family val="2"/>
      <charset val="161"/>
    </font>
    <font>
      <b/>
      <sz val="8"/>
      <color indexed="8"/>
      <name val="Calibri"/>
      <family val="2"/>
      <charset val="161"/>
      <scheme val="minor"/>
    </font>
    <font>
      <u/>
      <sz val="8"/>
      <color rgb="FF000000"/>
      <name val="Calibri"/>
      <family val="2"/>
      <charset val="161"/>
    </font>
    <font>
      <sz val="8"/>
      <color rgb="FF000000"/>
      <name val="Calibri"/>
      <family val="2"/>
      <charset val="161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23" fillId="0" borderId="0"/>
    <xf numFmtId="0" fontId="1" fillId="0" borderId="0"/>
  </cellStyleXfs>
  <cellXfs count="49">
    <xf numFmtId="0" fontId="0" fillId="0" borderId="0" xfId="0"/>
    <xf numFmtId="0" fontId="13" fillId="0" borderId="0" xfId="0" applyFont="1" applyAlignment="1">
      <alignment horizontal="center" vertical="center"/>
    </xf>
    <xf numFmtId="0" fontId="11" fillId="0" borderId="0" xfId="0" applyFont="1" applyAlignment="1">
      <alignment wrapText="1"/>
    </xf>
    <xf numFmtId="0" fontId="19" fillId="3" borderId="1" xfId="0" applyFont="1" applyFill="1" applyBorder="1" applyAlignment="1">
      <alignment horizontal="center" vertical="center" wrapText="1"/>
    </xf>
    <xf numFmtId="0" fontId="20" fillId="3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2" fontId="11" fillId="0" borderId="1" xfId="0" applyNumberFormat="1" applyFont="1" applyBorder="1" applyAlignment="1">
      <alignment horizontal="center" vertical="center"/>
    </xf>
    <xf numFmtId="0" fontId="10" fillId="0" borderId="1" xfId="3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 wrapText="1"/>
    </xf>
    <xf numFmtId="2" fontId="5" fillId="0" borderId="1" xfId="0" applyNumberFormat="1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" fillId="0" borderId="0" xfId="2"/>
    <xf numFmtId="0" fontId="4" fillId="0" borderId="0" xfId="2" applyFont="1"/>
    <xf numFmtId="0" fontId="4" fillId="0" borderId="0" xfId="2" applyFont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21" fillId="3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21" fillId="5" borderId="1" xfId="0" applyFont="1" applyFill="1" applyBorder="1" applyAlignment="1">
      <alignment horizontal="center" vertical="center" wrapText="1"/>
    </xf>
    <xf numFmtId="0" fontId="11" fillId="4" borderId="1" xfId="0" applyFont="1" applyFill="1" applyBorder="1" applyAlignment="1">
      <alignment horizontal="center" vertical="center" wrapText="1"/>
    </xf>
    <xf numFmtId="1" fontId="33" fillId="0" borderId="1" xfId="0" applyNumberFormat="1" applyFont="1" applyBorder="1" applyAlignment="1">
      <alignment horizontal="center" vertical="center"/>
    </xf>
    <xf numFmtId="0" fontId="32" fillId="4" borderId="1" xfId="0" applyFon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2" fontId="32" fillId="4" borderId="1" xfId="0" applyNumberFormat="1" applyFont="1" applyFill="1" applyBorder="1" applyAlignment="1">
      <alignment horizontal="center" vertical="center"/>
    </xf>
    <xf numFmtId="0" fontId="21" fillId="6" borderId="1" xfId="0" applyFont="1" applyFill="1" applyBorder="1" applyAlignment="1">
      <alignment horizontal="center" vertical="center" wrapText="1"/>
    </xf>
    <xf numFmtId="0" fontId="35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0" fontId="2" fillId="0" borderId="1" xfId="1" applyFont="1" applyBorder="1" applyAlignment="1">
      <alignment horizontal="right" vertical="center"/>
    </xf>
    <xf numFmtId="0" fontId="2" fillId="0" borderId="1" xfId="2" applyFont="1" applyBorder="1" applyAlignment="1">
      <alignment horizontal="left" vertical="center" wrapText="1"/>
    </xf>
    <xf numFmtId="0" fontId="5" fillId="0" borderId="1" xfId="0" applyFont="1" applyBorder="1"/>
    <xf numFmtId="0" fontId="31" fillId="0" borderId="1" xfId="2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left"/>
    </xf>
    <xf numFmtId="0" fontId="12" fillId="0" borderId="1" xfId="2" applyFont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 wrapText="1"/>
    </xf>
    <xf numFmtId="0" fontId="24" fillId="0" borderId="0" xfId="2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4" fillId="0" borderId="0" xfId="2" applyFont="1" applyAlignment="1">
      <alignment horizontal="left" vertical="center"/>
    </xf>
    <xf numFmtId="0" fontId="0" fillId="0" borderId="0" xfId="0" applyAlignment="1">
      <alignment horizontal="left"/>
    </xf>
    <xf numFmtId="0" fontId="13" fillId="2" borderId="1" xfId="0" applyFont="1" applyFill="1" applyBorder="1" applyAlignment="1">
      <alignment horizontal="left" vertical="center" wrapText="1"/>
    </xf>
    <xf numFmtId="0" fontId="13" fillId="0" borderId="1" xfId="0" applyFont="1" applyBorder="1"/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wrapText="1"/>
    </xf>
    <xf numFmtId="0" fontId="29" fillId="3" borderId="1" xfId="0" applyFont="1" applyFill="1" applyBorder="1" applyAlignment="1">
      <alignment horizontal="center" vertical="center"/>
    </xf>
    <xf numFmtId="0" fontId="30" fillId="3" borderId="1" xfId="0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 wrapText="1"/>
    </xf>
    <xf numFmtId="0" fontId="11" fillId="4" borderId="1" xfId="0" applyFont="1" applyFill="1" applyBorder="1" applyAlignment="1">
      <alignment horizontal="center" vertical="center" wrapText="1"/>
    </xf>
    <xf numFmtId="0" fontId="4" fillId="0" borderId="0" xfId="2" applyFont="1" applyAlignment="1">
      <alignment horizontal="center" vertical="center"/>
    </xf>
  </cellXfs>
  <cellStyles count="5">
    <cellStyle name="Βασικό_OikEidosApografi" xfId="4" xr:uid="{1DD1D1BA-94D9-4D7C-AA85-B64DD9C05F6B}"/>
    <cellStyle name="Βασικό_ΛΙΣΤΑ ΑΝΑΛΩΣΙΜΩΝ ΕΙΔΩΝ" xfId="3" xr:uid="{00000000-0005-0000-0000-000000000000}"/>
    <cellStyle name="Κανονικό" xfId="0" builtinId="0"/>
    <cellStyle name="Κανονικό 3" xfId="1" xr:uid="{00000000-0005-0000-0000-000003000000}"/>
    <cellStyle name="Κανονικό 4" xfId="2" xr:uid="{00000000-0005-0000-0000-000004000000}"/>
  </cellStyles>
  <dxfs count="0"/>
  <tableStyles count="0" defaultTableStyle="TableStyleMedium2" defaultPivotStyle="PivotStyleLight16"/>
  <colors>
    <mruColors>
      <color rgb="FFCCFF66"/>
      <color rgb="FF66CC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167640</xdr:colOff>
      <xdr:row>0</xdr:row>
      <xdr:rowOff>53340</xdr:rowOff>
    </xdr:from>
    <xdr:to>
      <xdr:col>2</xdr:col>
      <xdr:colOff>579120</xdr:colOff>
      <xdr:row>0</xdr:row>
      <xdr:rowOff>868680</xdr:rowOff>
    </xdr:to>
    <xdr:pic>
      <xdr:nvPicPr>
        <xdr:cNvPr id="2" name="Picture 3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7640" y="53340"/>
          <a:ext cx="1173480" cy="81534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24"/>
  <sheetViews>
    <sheetView tabSelected="1" workbookViewId="0">
      <selection activeCell="A4" sqref="A4:J4"/>
    </sheetView>
  </sheetViews>
  <sheetFormatPr defaultRowHeight="15" x14ac:dyDescent="0.25"/>
  <cols>
    <col min="1" max="1" width="2.5703125" style="1" bestFit="1" customWidth="1"/>
    <col min="2" max="2" width="10.5703125" style="1" customWidth="1"/>
    <col min="3" max="3" width="12.42578125" style="1" customWidth="1"/>
    <col min="4" max="4" width="34.7109375" style="2" customWidth="1"/>
    <col min="5" max="5" width="3.85546875" style="15" customWidth="1"/>
    <col min="6" max="6" width="7" bestFit="1" customWidth="1"/>
    <col min="7" max="7" width="6.5703125" bestFit="1" customWidth="1"/>
    <col min="8" max="8" width="7.42578125" bestFit="1" customWidth="1"/>
    <col min="9" max="9" width="7.5703125" bestFit="1" customWidth="1"/>
    <col min="10" max="10" width="7.42578125" bestFit="1" customWidth="1"/>
    <col min="253" max="253" width="2.5703125" bestFit="1" customWidth="1"/>
    <col min="254" max="254" width="8.5703125" bestFit="1" customWidth="1"/>
    <col min="255" max="255" width="12.42578125" customWidth="1"/>
    <col min="256" max="256" width="38.85546875" customWidth="1"/>
    <col min="257" max="257" width="7" bestFit="1" customWidth="1"/>
    <col min="258" max="258" width="6.5703125" bestFit="1" customWidth="1"/>
    <col min="259" max="261" width="6.7109375" bestFit="1" customWidth="1"/>
    <col min="262" max="262" width="17.28515625" customWidth="1"/>
    <col min="509" max="509" width="2.5703125" bestFit="1" customWidth="1"/>
    <col min="510" max="510" width="8.5703125" bestFit="1" customWidth="1"/>
    <col min="511" max="511" width="12.42578125" customWidth="1"/>
    <col min="512" max="512" width="38.85546875" customWidth="1"/>
    <col min="513" max="513" width="7" bestFit="1" customWidth="1"/>
    <col min="514" max="514" width="6.5703125" bestFit="1" customWidth="1"/>
    <col min="515" max="517" width="6.7109375" bestFit="1" customWidth="1"/>
    <col min="518" max="518" width="17.28515625" customWidth="1"/>
    <col min="765" max="765" width="2.5703125" bestFit="1" customWidth="1"/>
    <col min="766" max="766" width="8.5703125" bestFit="1" customWidth="1"/>
    <col min="767" max="767" width="12.42578125" customWidth="1"/>
    <col min="768" max="768" width="38.85546875" customWidth="1"/>
    <col min="769" max="769" width="7" bestFit="1" customWidth="1"/>
    <col min="770" max="770" width="6.5703125" bestFit="1" customWidth="1"/>
    <col min="771" max="773" width="6.7109375" bestFit="1" customWidth="1"/>
    <col min="774" max="774" width="17.28515625" customWidth="1"/>
    <col min="1021" max="1021" width="2.5703125" bestFit="1" customWidth="1"/>
    <col min="1022" max="1022" width="8.5703125" bestFit="1" customWidth="1"/>
    <col min="1023" max="1023" width="12.42578125" customWidth="1"/>
    <col min="1024" max="1024" width="38.85546875" customWidth="1"/>
    <col min="1025" max="1025" width="7" bestFit="1" customWidth="1"/>
    <col min="1026" max="1026" width="6.5703125" bestFit="1" customWidth="1"/>
    <col min="1027" max="1029" width="6.7109375" bestFit="1" customWidth="1"/>
    <col min="1030" max="1030" width="17.28515625" customWidth="1"/>
    <col min="1277" max="1277" width="2.5703125" bestFit="1" customWidth="1"/>
    <col min="1278" max="1278" width="8.5703125" bestFit="1" customWidth="1"/>
    <col min="1279" max="1279" width="12.42578125" customWidth="1"/>
    <col min="1280" max="1280" width="38.85546875" customWidth="1"/>
    <col min="1281" max="1281" width="7" bestFit="1" customWidth="1"/>
    <col min="1282" max="1282" width="6.5703125" bestFit="1" customWidth="1"/>
    <col min="1283" max="1285" width="6.7109375" bestFit="1" customWidth="1"/>
    <col min="1286" max="1286" width="17.28515625" customWidth="1"/>
    <col min="1533" max="1533" width="2.5703125" bestFit="1" customWidth="1"/>
    <col min="1534" max="1534" width="8.5703125" bestFit="1" customWidth="1"/>
    <col min="1535" max="1535" width="12.42578125" customWidth="1"/>
    <col min="1536" max="1536" width="38.85546875" customWidth="1"/>
    <col min="1537" max="1537" width="7" bestFit="1" customWidth="1"/>
    <col min="1538" max="1538" width="6.5703125" bestFit="1" customWidth="1"/>
    <col min="1539" max="1541" width="6.7109375" bestFit="1" customWidth="1"/>
    <col min="1542" max="1542" width="17.28515625" customWidth="1"/>
    <col min="1789" max="1789" width="2.5703125" bestFit="1" customWidth="1"/>
    <col min="1790" max="1790" width="8.5703125" bestFit="1" customWidth="1"/>
    <col min="1791" max="1791" width="12.42578125" customWidth="1"/>
    <col min="1792" max="1792" width="38.85546875" customWidth="1"/>
    <col min="1793" max="1793" width="7" bestFit="1" customWidth="1"/>
    <col min="1794" max="1794" width="6.5703125" bestFit="1" customWidth="1"/>
    <col min="1795" max="1797" width="6.7109375" bestFit="1" customWidth="1"/>
    <col min="1798" max="1798" width="17.28515625" customWidth="1"/>
    <col min="2045" max="2045" width="2.5703125" bestFit="1" customWidth="1"/>
    <col min="2046" max="2046" width="8.5703125" bestFit="1" customWidth="1"/>
    <col min="2047" max="2047" width="12.42578125" customWidth="1"/>
    <col min="2048" max="2048" width="38.85546875" customWidth="1"/>
    <col min="2049" max="2049" width="7" bestFit="1" customWidth="1"/>
    <col min="2050" max="2050" width="6.5703125" bestFit="1" customWidth="1"/>
    <col min="2051" max="2053" width="6.7109375" bestFit="1" customWidth="1"/>
    <col min="2054" max="2054" width="17.28515625" customWidth="1"/>
    <col min="2301" max="2301" width="2.5703125" bestFit="1" customWidth="1"/>
    <col min="2302" max="2302" width="8.5703125" bestFit="1" customWidth="1"/>
    <col min="2303" max="2303" width="12.42578125" customWidth="1"/>
    <col min="2304" max="2304" width="38.85546875" customWidth="1"/>
    <col min="2305" max="2305" width="7" bestFit="1" customWidth="1"/>
    <col min="2306" max="2306" width="6.5703125" bestFit="1" customWidth="1"/>
    <col min="2307" max="2309" width="6.7109375" bestFit="1" customWidth="1"/>
    <col min="2310" max="2310" width="17.28515625" customWidth="1"/>
    <col min="2557" max="2557" width="2.5703125" bestFit="1" customWidth="1"/>
    <col min="2558" max="2558" width="8.5703125" bestFit="1" customWidth="1"/>
    <col min="2559" max="2559" width="12.42578125" customWidth="1"/>
    <col min="2560" max="2560" width="38.85546875" customWidth="1"/>
    <col min="2561" max="2561" width="7" bestFit="1" customWidth="1"/>
    <col min="2562" max="2562" width="6.5703125" bestFit="1" customWidth="1"/>
    <col min="2563" max="2565" width="6.7109375" bestFit="1" customWidth="1"/>
    <col min="2566" max="2566" width="17.28515625" customWidth="1"/>
    <col min="2813" max="2813" width="2.5703125" bestFit="1" customWidth="1"/>
    <col min="2814" max="2814" width="8.5703125" bestFit="1" customWidth="1"/>
    <col min="2815" max="2815" width="12.42578125" customWidth="1"/>
    <col min="2816" max="2816" width="38.85546875" customWidth="1"/>
    <col min="2817" max="2817" width="7" bestFit="1" customWidth="1"/>
    <col min="2818" max="2818" width="6.5703125" bestFit="1" customWidth="1"/>
    <col min="2819" max="2821" width="6.7109375" bestFit="1" customWidth="1"/>
    <col min="2822" max="2822" width="17.28515625" customWidth="1"/>
    <col min="3069" max="3069" width="2.5703125" bestFit="1" customWidth="1"/>
    <col min="3070" max="3070" width="8.5703125" bestFit="1" customWidth="1"/>
    <col min="3071" max="3071" width="12.42578125" customWidth="1"/>
    <col min="3072" max="3072" width="38.85546875" customWidth="1"/>
    <col min="3073" max="3073" width="7" bestFit="1" customWidth="1"/>
    <col min="3074" max="3074" width="6.5703125" bestFit="1" customWidth="1"/>
    <col min="3075" max="3077" width="6.7109375" bestFit="1" customWidth="1"/>
    <col min="3078" max="3078" width="17.28515625" customWidth="1"/>
    <col min="3325" max="3325" width="2.5703125" bestFit="1" customWidth="1"/>
    <col min="3326" max="3326" width="8.5703125" bestFit="1" customWidth="1"/>
    <col min="3327" max="3327" width="12.42578125" customWidth="1"/>
    <col min="3328" max="3328" width="38.85546875" customWidth="1"/>
    <col min="3329" max="3329" width="7" bestFit="1" customWidth="1"/>
    <col min="3330" max="3330" width="6.5703125" bestFit="1" customWidth="1"/>
    <col min="3331" max="3333" width="6.7109375" bestFit="1" customWidth="1"/>
    <col min="3334" max="3334" width="17.28515625" customWidth="1"/>
    <col min="3581" max="3581" width="2.5703125" bestFit="1" customWidth="1"/>
    <col min="3582" max="3582" width="8.5703125" bestFit="1" customWidth="1"/>
    <col min="3583" max="3583" width="12.42578125" customWidth="1"/>
    <col min="3584" max="3584" width="38.85546875" customWidth="1"/>
    <col min="3585" max="3585" width="7" bestFit="1" customWidth="1"/>
    <col min="3586" max="3586" width="6.5703125" bestFit="1" customWidth="1"/>
    <col min="3587" max="3589" width="6.7109375" bestFit="1" customWidth="1"/>
    <col min="3590" max="3590" width="17.28515625" customWidth="1"/>
    <col min="3837" max="3837" width="2.5703125" bestFit="1" customWidth="1"/>
    <col min="3838" max="3838" width="8.5703125" bestFit="1" customWidth="1"/>
    <col min="3839" max="3839" width="12.42578125" customWidth="1"/>
    <col min="3840" max="3840" width="38.85546875" customWidth="1"/>
    <col min="3841" max="3841" width="7" bestFit="1" customWidth="1"/>
    <col min="3842" max="3842" width="6.5703125" bestFit="1" customWidth="1"/>
    <col min="3843" max="3845" width="6.7109375" bestFit="1" customWidth="1"/>
    <col min="3846" max="3846" width="17.28515625" customWidth="1"/>
    <col min="4093" max="4093" width="2.5703125" bestFit="1" customWidth="1"/>
    <col min="4094" max="4094" width="8.5703125" bestFit="1" customWidth="1"/>
    <col min="4095" max="4095" width="12.42578125" customWidth="1"/>
    <col min="4096" max="4096" width="38.85546875" customWidth="1"/>
    <col min="4097" max="4097" width="7" bestFit="1" customWidth="1"/>
    <col min="4098" max="4098" width="6.5703125" bestFit="1" customWidth="1"/>
    <col min="4099" max="4101" width="6.7109375" bestFit="1" customWidth="1"/>
    <col min="4102" max="4102" width="17.28515625" customWidth="1"/>
    <col min="4349" max="4349" width="2.5703125" bestFit="1" customWidth="1"/>
    <col min="4350" max="4350" width="8.5703125" bestFit="1" customWidth="1"/>
    <col min="4351" max="4351" width="12.42578125" customWidth="1"/>
    <col min="4352" max="4352" width="38.85546875" customWidth="1"/>
    <col min="4353" max="4353" width="7" bestFit="1" customWidth="1"/>
    <col min="4354" max="4354" width="6.5703125" bestFit="1" customWidth="1"/>
    <col min="4355" max="4357" width="6.7109375" bestFit="1" customWidth="1"/>
    <col min="4358" max="4358" width="17.28515625" customWidth="1"/>
    <col min="4605" max="4605" width="2.5703125" bestFit="1" customWidth="1"/>
    <col min="4606" max="4606" width="8.5703125" bestFit="1" customWidth="1"/>
    <col min="4607" max="4607" width="12.42578125" customWidth="1"/>
    <col min="4608" max="4608" width="38.85546875" customWidth="1"/>
    <col min="4609" max="4609" width="7" bestFit="1" customWidth="1"/>
    <col min="4610" max="4610" width="6.5703125" bestFit="1" customWidth="1"/>
    <col min="4611" max="4613" width="6.7109375" bestFit="1" customWidth="1"/>
    <col min="4614" max="4614" width="17.28515625" customWidth="1"/>
    <col min="4861" max="4861" width="2.5703125" bestFit="1" customWidth="1"/>
    <col min="4862" max="4862" width="8.5703125" bestFit="1" customWidth="1"/>
    <col min="4863" max="4863" width="12.42578125" customWidth="1"/>
    <col min="4864" max="4864" width="38.85546875" customWidth="1"/>
    <col min="4865" max="4865" width="7" bestFit="1" customWidth="1"/>
    <col min="4866" max="4866" width="6.5703125" bestFit="1" customWidth="1"/>
    <col min="4867" max="4869" width="6.7109375" bestFit="1" customWidth="1"/>
    <col min="4870" max="4870" width="17.28515625" customWidth="1"/>
    <col min="5117" max="5117" width="2.5703125" bestFit="1" customWidth="1"/>
    <col min="5118" max="5118" width="8.5703125" bestFit="1" customWidth="1"/>
    <col min="5119" max="5119" width="12.42578125" customWidth="1"/>
    <col min="5120" max="5120" width="38.85546875" customWidth="1"/>
    <col min="5121" max="5121" width="7" bestFit="1" customWidth="1"/>
    <col min="5122" max="5122" width="6.5703125" bestFit="1" customWidth="1"/>
    <col min="5123" max="5125" width="6.7109375" bestFit="1" customWidth="1"/>
    <col min="5126" max="5126" width="17.28515625" customWidth="1"/>
    <col min="5373" max="5373" width="2.5703125" bestFit="1" customWidth="1"/>
    <col min="5374" max="5374" width="8.5703125" bestFit="1" customWidth="1"/>
    <col min="5375" max="5375" width="12.42578125" customWidth="1"/>
    <col min="5376" max="5376" width="38.85546875" customWidth="1"/>
    <col min="5377" max="5377" width="7" bestFit="1" customWidth="1"/>
    <col min="5378" max="5378" width="6.5703125" bestFit="1" customWidth="1"/>
    <col min="5379" max="5381" width="6.7109375" bestFit="1" customWidth="1"/>
    <col min="5382" max="5382" width="17.28515625" customWidth="1"/>
    <col min="5629" max="5629" width="2.5703125" bestFit="1" customWidth="1"/>
    <col min="5630" max="5630" width="8.5703125" bestFit="1" customWidth="1"/>
    <col min="5631" max="5631" width="12.42578125" customWidth="1"/>
    <col min="5632" max="5632" width="38.85546875" customWidth="1"/>
    <col min="5633" max="5633" width="7" bestFit="1" customWidth="1"/>
    <col min="5634" max="5634" width="6.5703125" bestFit="1" customWidth="1"/>
    <col min="5635" max="5637" width="6.7109375" bestFit="1" customWidth="1"/>
    <col min="5638" max="5638" width="17.28515625" customWidth="1"/>
    <col min="5885" max="5885" width="2.5703125" bestFit="1" customWidth="1"/>
    <col min="5886" max="5886" width="8.5703125" bestFit="1" customWidth="1"/>
    <col min="5887" max="5887" width="12.42578125" customWidth="1"/>
    <col min="5888" max="5888" width="38.85546875" customWidth="1"/>
    <col min="5889" max="5889" width="7" bestFit="1" customWidth="1"/>
    <col min="5890" max="5890" width="6.5703125" bestFit="1" customWidth="1"/>
    <col min="5891" max="5893" width="6.7109375" bestFit="1" customWidth="1"/>
    <col min="5894" max="5894" width="17.28515625" customWidth="1"/>
    <col min="6141" max="6141" width="2.5703125" bestFit="1" customWidth="1"/>
    <col min="6142" max="6142" width="8.5703125" bestFit="1" customWidth="1"/>
    <col min="6143" max="6143" width="12.42578125" customWidth="1"/>
    <col min="6144" max="6144" width="38.85546875" customWidth="1"/>
    <col min="6145" max="6145" width="7" bestFit="1" customWidth="1"/>
    <col min="6146" max="6146" width="6.5703125" bestFit="1" customWidth="1"/>
    <col min="6147" max="6149" width="6.7109375" bestFit="1" customWidth="1"/>
    <col min="6150" max="6150" width="17.28515625" customWidth="1"/>
    <col min="6397" max="6397" width="2.5703125" bestFit="1" customWidth="1"/>
    <col min="6398" max="6398" width="8.5703125" bestFit="1" customWidth="1"/>
    <col min="6399" max="6399" width="12.42578125" customWidth="1"/>
    <col min="6400" max="6400" width="38.85546875" customWidth="1"/>
    <col min="6401" max="6401" width="7" bestFit="1" customWidth="1"/>
    <col min="6402" max="6402" width="6.5703125" bestFit="1" customWidth="1"/>
    <col min="6403" max="6405" width="6.7109375" bestFit="1" customWidth="1"/>
    <col min="6406" max="6406" width="17.28515625" customWidth="1"/>
    <col min="6653" max="6653" width="2.5703125" bestFit="1" customWidth="1"/>
    <col min="6654" max="6654" width="8.5703125" bestFit="1" customWidth="1"/>
    <col min="6655" max="6655" width="12.42578125" customWidth="1"/>
    <col min="6656" max="6656" width="38.85546875" customWidth="1"/>
    <col min="6657" max="6657" width="7" bestFit="1" customWidth="1"/>
    <col min="6658" max="6658" width="6.5703125" bestFit="1" customWidth="1"/>
    <col min="6659" max="6661" width="6.7109375" bestFit="1" customWidth="1"/>
    <col min="6662" max="6662" width="17.28515625" customWidth="1"/>
    <col min="6909" max="6909" width="2.5703125" bestFit="1" customWidth="1"/>
    <col min="6910" max="6910" width="8.5703125" bestFit="1" customWidth="1"/>
    <col min="6911" max="6911" width="12.42578125" customWidth="1"/>
    <col min="6912" max="6912" width="38.85546875" customWidth="1"/>
    <col min="6913" max="6913" width="7" bestFit="1" customWidth="1"/>
    <col min="6914" max="6914" width="6.5703125" bestFit="1" customWidth="1"/>
    <col min="6915" max="6917" width="6.7109375" bestFit="1" customWidth="1"/>
    <col min="6918" max="6918" width="17.28515625" customWidth="1"/>
    <col min="7165" max="7165" width="2.5703125" bestFit="1" customWidth="1"/>
    <col min="7166" max="7166" width="8.5703125" bestFit="1" customWidth="1"/>
    <col min="7167" max="7167" width="12.42578125" customWidth="1"/>
    <col min="7168" max="7168" width="38.85546875" customWidth="1"/>
    <col min="7169" max="7169" width="7" bestFit="1" customWidth="1"/>
    <col min="7170" max="7170" width="6.5703125" bestFit="1" customWidth="1"/>
    <col min="7171" max="7173" width="6.7109375" bestFit="1" customWidth="1"/>
    <col min="7174" max="7174" width="17.28515625" customWidth="1"/>
    <col min="7421" max="7421" width="2.5703125" bestFit="1" customWidth="1"/>
    <col min="7422" max="7422" width="8.5703125" bestFit="1" customWidth="1"/>
    <col min="7423" max="7423" width="12.42578125" customWidth="1"/>
    <col min="7424" max="7424" width="38.85546875" customWidth="1"/>
    <col min="7425" max="7425" width="7" bestFit="1" customWidth="1"/>
    <col min="7426" max="7426" width="6.5703125" bestFit="1" customWidth="1"/>
    <col min="7427" max="7429" width="6.7109375" bestFit="1" customWidth="1"/>
    <col min="7430" max="7430" width="17.28515625" customWidth="1"/>
    <col min="7677" max="7677" width="2.5703125" bestFit="1" customWidth="1"/>
    <col min="7678" max="7678" width="8.5703125" bestFit="1" customWidth="1"/>
    <col min="7679" max="7679" width="12.42578125" customWidth="1"/>
    <col min="7680" max="7680" width="38.85546875" customWidth="1"/>
    <col min="7681" max="7681" width="7" bestFit="1" customWidth="1"/>
    <col min="7682" max="7682" width="6.5703125" bestFit="1" customWidth="1"/>
    <col min="7683" max="7685" width="6.7109375" bestFit="1" customWidth="1"/>
    <col min="7686" max="7686" width="17.28515625" customWidth="1"/>
    <col min="7933" max="7933" width="2.5703125" bestFit="1" customWidth="1"/>
    <col min="7934" max="7934" width="8.5703125" bestFit="1" customWidth="1"/>
    <col min="7935" max="7935" width="12.42578125" customWidth="1"/>
    <col min="7936" max="7936" width="38.85546875" customWidth="1"/>
    <col min="7937" max="7937" width="7" bestFit="1" customWidth="1"/>
    <col min="7938" max="7938" width="6.5703125" bestFit="1" customWidth="1"/>
    <col min="7939" max="7941" width="6.7109375" bestFit="1" customWidth="1"/>
    <col min="7942" max="7942" width="17.28515625" customWidth="1"/>
    <col min="8189" max="8189" width="2.5703125" bestFit="1" customWidth="1"/>
    <col min="8190" max="8190" width="8.5703125" bestFit="1" customWidth="1"/>
    <col min="8191" max="8191" width="12.42578125" customWidth="1"/>
    <col min="8192" max="8192" width="38.85546875" customWidth="1"/>
    <col min="8193" max="8193" width="7" bestFit="1" customWidth="1"/>
    <col min="8194" max="8194" width="6.5703125" bestFit="1" customWidth="1"/>
    <col min="8195" max="8197" width="6.7109375" bestFit="1" customWidth="1"/>
    <col min="8198" max="8198" width="17.28515625" customWidth="1"/>
    <col min="8445" max="8445" width="2.5703125" bestFit="1" customWidth="1"/>
    <col min="8446" max="8446" width="8.5703125" bestFit="1" customWidth="1"/>
    <col min="8447" max="8447" width="12.42578125" customWidth="1"/>
    <col min="8448" max="8448" width="38.85546875" customWidth="1"/>
    <col min="8449" max="8449" width="7" bestFit="1" customWidth="1"/>
    <col min="8450" max="8450" width="6.5703125" bestFit="1" customWidth="1"/>
    <col min="8451" max="8453" width="6.7109375" bestFit="1" customWidth="1"/>
    <col min="8454" max="8454" width="17.28515625" customWidth="1"/>
    <col min="8701" max="8701" width="2.5703125" bestFit="1" customWidth="1"/>
    <col min="8702" max="8702" width="8.5703125" bestFit="1" customWidth="1"/>
    <col min="8703" max="8703" width="12.42578125" customWidth="1"/>
    <col min="8704" max="8704" width="38.85546875" customWidth="1"/>
    <col min="8705" max="8705" width="7" bestFit="1" customWidth="1"/>
    <col min="8706" max="8706" width="6.5703125" bestFit="1" customWidth="1"/>
    <col min="8707" max="8709" width="6.7109375" bestFit="1" customWidth="1"/>
    <col min="8710" max="8710" width="17.28515625" customWidth="1"/>
    <col min="8957" max="8957" width="2.5703125" bestFit="1" customWidth="1"/>
    <col min="8958" max="8958" width="8.5703125" bestFit="1" customWidth="1"/>
    <col min="8959" max="8959" width="12.42578125" customWidth="1"/>
    <col min="8960" max="8960" width="38.85546875" customWidth="1"/>
    <col min="8961" max="8961" width="7" bestFit="1" customWidth="1"/>
    <col min="8962" max="8962" width="6.5703125" bestFit="1" customWidth="1"/>
    <col min="8963" max="8965" width="6.7109375" bestFit="1" customWidth="1"/>
    <col min="8966" max="8966" width="17.28515625" customWidth="1"/>
    <col min="9213" max="9213" width="2.5703125" bestFit="1" customWidth="1"/>
    <col min="9214" max="9214" width="8.5703125" bestFit="1" customWidth="1"/>
    <col min="9215" max="9215" width="12.42578125" customWidth="1"/>
    <col min="9216" max="9216" width="38.85546875" customWidth="1"/>
    <col min="9217" max="9217" width="7" bestFit="1" customWidth="1"/>
    <col min="9218" max="9218" width="6.5703125" bestFit="1" customWidth="1"/>
    <col min="9219" max="9221" width="6.7109375" bestFit="1" customWidth="1"/>
    <col min="9222" max="9222" width="17.28515625" customWidth="1"/>
    <col min="9469" max="9469" width="2.5703125" bestFit="1" customWidth="1"/>
    <col min="9470" max="9470" width="8.5703125" bestFit="1" customWidth="1"/>
    <col min="9471" max="9471" width="12.42578125" customWidth="1"/>
    <col min="9472" max="9472" width="38.85546875" customWidth="1"/>
    <col min="9473" max="9473" width="7" bestFit="1" customWidth="1"/>
    <col min="9474" max="9474" width="6.5703125" bestFit="1" customWidth="1"/>
    <col min="9475" max="9477" width="6.7109375" bestFit="1" customWidth="1"/>
    <col min="9478" max="9478" width="17.28515625" customWidth="1"/>
    <col min="9725" max="9725" width="2.5703125" bestFit="1" customWidth="1"/>
    <col min="9726" max="9726" width="8.5703125" bestFit="1" customWidth="1"/>
    <col min="9727" max="9727" width="12.42578125" customWidth="1"/>
    <col min="9728" max="9728" width="38.85546875" customWidth="1"/>
    <col min="9729" max="9729" width="7" bestFit="1" customWidth="1"/>
    <col min="9730" max="9730" width="6.5703125" bestFit="1" customWidth="1"/>
    <col min="9731" max="9733" width="6.7109375" bestFit="1" customWidth="1"/>
    <col min="9734" max="9734" width="17.28515625" customWidth="1"/>
    <col min="9981" max="9981" width="2.5703125" bestFit="1" customWidth="1"/>
    <col min="9982" max="9982" width="8.5703125" bestFit="1" customWidth="1"/>
    <col min="9983" max="9983" width="12.42578125" customWidth="1"/>
    <col min="9984" max="9984" width="38.85546875" customWidth="1"/>
    <col min="9985" max="9985" width="7" bestFit="1" customWidth="1"/>
    <col min="9986" max="9986" width="6.5703125" bestFit="1" customWidth="1"/>
    <col min="9987" max="9989" width="6.7109375" bestFit="1" customWidth="1"/>
    <col min="9990" max="9990" width="17.28515625" customWidth="1"/>
    <col min="10237" max="10237" width="2.5703125" bestFit="1" customWidth="1"/>
    <col min="10238" max="10238" width="8.5703125" bestFit="1" customWidth="1"/>
    <col min="10239" max="10239" width="12.42578125" customWidth="1"/>
    <col min="10240" max="10240" width="38.85546875" customWidth="1"/>
    <col min="10241" max="10241" width="7" bestFit="1" customWidth="1"/>
    <col min="10242" max="10242" width="6.5703125" bestFit="1" customWidth="1"/>
    <col min="10243" max="10245" width="6.7109375" bestFit="1" customWidth="1"/>
    <col min="10246" max="10246" width="17.28515625" customWidth="1"/>
    <col min="10493" max="10493" width="2.5703125" bestFit="1" customWidth="1"/>
    <col min="10494" max="10494" width="8.5703125" bestFit="1" customWidth="1"/>
    <col min="10495" max="10495" width="12.42578125" customWidth="1"/>
    <col min="10496" max="10496" width="38.85546875" customWidth="1"/>
    <col min="10497" max="10497" width="7" bestFit="1" customWidth="1"/>
    <col min="10498" max="10498" width="6.5703125" bestFit="1" customWidth="1"/>
    <col min="10499" max="10501" width="6.7109375" bestFit="1" customWidth="1"/>
    <col min="10502" max="10502" width="17.28515625" customWidth="1"/>
    <col min="10749" max="10749" width="2.5703125" bestFit="1" customWidth="1"/>
    <col min="10750" max="10750" width="8.5703125" bestFit="1" customWidth="1"/>
    <col min="10751" max="10751" width="12.42578125" customWidth="1"/>
    <col min="10752" max="10752" width="38.85546875" customWidth="1"/>
    <col min="10753" max="10753" width="7" bestFit="1" customWidth="1"/>
    <col min="10754" max="10754" width="6.5703125" bestFit="1" customWidth="1"/>
    <col min="10755" max="10757" width="6.7109375" bestFit="1" customWidth="1"/>
    <col min="10758" max="10758" width="17.28515625" customWidth="1"/>
    <col min="11005" max="11005" width="2.5703125" bestFit="1" customWidth="1"/>
    <col min="11006" max="11006" width="8.5703125" bestFit="1" customWidth="1"/>
    <col min="11007" max="11007" width="12.42578125" customWidth="1"/>
    <col min="11008" max="11008" width="38.85546875" customWidth="1"/>
    <col min="11009" max="11009" width="7" bestFit="1" customWidth="1"/>
    <col min="11010" max="11010" width="6.5703125" bestFit="1" customWidth="1"/>
    <col min="11011" max="11013" width="6.7109375" bestFit="1" customWidth="1"/>
    <col min="11014" max="11014" width="17.28515625" customWidth="1"/>
    <col min="11261" max="11261" width="2.5703125" bestFit="1" customWidth="1"/>
    <col min="11262" max="11262" width="8.5703125" bestFit="1" customWidth="1"/>
    <col min="11263" max="11263" width="12.42578125" customWidth="1"/>
    <col min="11264" max="11264" width="38.85546875" customWidth="1"/>
    <col min="11265" max="11265" width="7" bestFit="1" customWidth="1"/>
    <col min="11266" max="11266" width="6.5703125" bestFit="1" customWidth="1"/>
    <col min="11267" max="11269" width="6.7109375" bestFit="1" customWidth="1"/>
    <col min="11270" max="11270" width="17.28515625" customWidth="1"/>
    <col min="11517" max="11517" width="2.5703125" bestFit="1" customWidth="1"/>
    <col min="11518" max="11518" width="8.5703125" bestFit="1" customWidth="1"/>
    <col min="11519" max="11519" width="12.42578125" customWidth="1"/>
    <col min="11520" max="11520" width="38.85546875" customWidth="1"/>
    <col min="11521" max="11521" width="7" bestFit="1" customWidth="1"/>
    <col min="11522" max="11522" width="6.5703125" bestFit="1" customWidth="1"/>
    <col min="11523" max="11525" width="6.7109375" bestFit="1" customWidth="1"/>
    <col min="11526" max="11526" width="17.28515625" customWidth="1"/>
    <col min="11773" max="11773" width="2.5703125" bestFit="1" customWidth="1"/>
    <col min="11774" max="11774" width="8.5703125" bestFit="1" customWidth="1"/>
    <col min="11775" max="11775" width="12.42578125" customWidth="1"/>
    <col min="11776" max="11776" width="38.85546875" customWidth="1"/>
    <col min="11777" max="11777" width="7" bestFit="1" customWidth="1"/>
    <col min="11778" max="11778" width="6.5703125" bestFit="1" customWidth="1"/>
    <col min="11779" max="11781" width="6.7109375" bestFit="1" customWidth="1"/>
    <col min="11782" max="11782" width="17.28515625" customWidth="1"/>
    <col min="12029" max="12029" width="2.5703125" bestFit="1" customWidth="1"/>
    <col min="12030" max="12030" width="8.5703125" bestFit="1" customWidth="1"/>
    <col min="12031" max="12031" width="12.42578125" customWidth="1"/>
    <col min="12032" max="12032" width="38.85546875" customWidth="1"/>
    <col min="12033" max="12033" width="7" bestFit="1" customWidth="1"/>
    <col min="12034" max="12034" width="6.5703125" bestFit="1" customWidth="1"/>
    <col min="12035" max="12037" width="6.7109375" bestFit="1" customWidth="1"/>
    <col min="12038" max="12038" width="17.28515625" customWidth="1"/>
    <col min="12285" max="12285" width="2.5703125" bestFit="1" customWidth="1"/>
    <col min="12286" max="12286" width="8.5703125" bestFit="1" customWidth="1"/>
    <col min="12287" max="12287" width="12.42578125" customWidth="1"/>
    <col min="12288" max="12288" width="38.85546875" customWidth="1"/>
    <col min="12289" max="12289" width="7" bestFit="1" customWidth="1"/>
    <col min="12290" max="12290" width="6.5703125" bestFit="1" customWidth="1"/>
    <col min="12291" max="12293" width="6.7109375" bestFit="1" customWidth="1"/>
    <col min="12294" max="12294" width="17.28515625" customWidth="1"/>
    <col min="12541" max="12541" width="2.5703125" bestFit="1" customWidth="1"/>
    <col min="12542" max="12542" width="8.5703125" bestFit="1" customWidth="1"/>
    <col min="12543" max="12543" width="12.42578125" customWidth="1"/>
    <col min="12544" max="12544" width="38.85546875" customWidth="1"/>
    <col min="12545" max="12545" width="7" bestFit="1" customWidth="1"/>
    <col min="12546" max="12546" width="6.5703125" bestFit="1" customWidth="1"/>
    <col min="12547" max="12549" width="6.7109375" bestFit="1" customWidth="1"/>
    <col min="12550" max="12550" width="17.28515625" customWidth="1"/>
    <col min="12797" max="12797" width="2.5703125" bestFit="1" customWidth="1"/>
    <col min="12798" max="12798" width="8.5703125" bestFit="1" customWidth="1"/>
    <col min="12799" max="12799" width="12.42578125" customWidth="1"/>
    <col min="12800" max="12800" width="38.85546875" customWidth="1"/>
    <col min="12801" max="12801" width="7" bestFit="1" customWidth="1"/>
    <col min="12802" max="12802" width="6.5703125" bestFit="1" customWidth="1"/>
    <col min="12803" max="12805" width="6.7109375" bestFit="1" customWidth="1"/>
    <col min="12806" max="12806" width="17.28515625" customWidth="1"/>
    <col min="13053" max="13053" width="2.5703125" bestFit="1" customWidth="1"/>
    <col min="13054" max="13054" width="8.5703125" bestFit="1" customWidth="1"/>
    <col min="13055" max="13055" width="12.42578125" customWidth="1"/>
    <col min="13056" max="13056" width="38.85546875" customWidth="1"/>
    <col min="13057" max="13057" width="7" bestFit="1" customWidth="1"/>
    <col min="13058" max="13058" width="6.5703125" bestFit="1" customWidth="1"/>
    <col min="13059" max="13061" width="6.7109375" bestFit="1" customWidth="1"/>
    <col min="13062" max="13062" width="17.28515625" customWidth="1"/>
    <col min="13309" max="13309" width="2.5703125" bestFit="1" customWidth="1"/>
    <col min="13310" max="13310" width="8.5703125" bestFit="1" customWidth="1"/>
    <col min="13311" max="13311" width="12.42578125" customWidth="1"/>
    <col min="13312" max="13312" width="38.85546875" customWidth="1"/>
    <col min="13313" max="13313" width="7" bestFit="1" customWidth="1"/>
    <col min="13314" max="13314" width="6.5703125" bestFit="1" customWidth="1"/>
    <col min="13315" max="13317" width="6.7109375" bestFit="1" customWidth="1"/>
    <col min="13318" max="13318" width="17.28515625" customWidth="1"/>
    <col min="13565" max="13565" width="2.5703125" bestFit="1" customWidth="1"/>
    <col min="13566" max="13566" width="8.5703125" bestFit="1" customWidth="1"/>
    <col min="13567" max="13567" width="12.42578125" customWidth="1"/>
    <col min="13568" max="13568" width="38.85546875" customWidth="1"/>
    <col min="13569" max="13569" width="7" bestFit="1" customWidth="1"/>
    <col min="13570" max="13570" width="6.5703125" bestFit="1" customWidth="1"/>
    <col min="13571" max="13573" width="6.7109375" bestFit="1" customWidth="1"/>
    <col min="13574" max="13574" width="17.28515625" customWidth="1"/>
    <col min="13821" max="13821" width="2.5703125" bestFit="1" customWidth="1"/>
    <col min="13822" max="13822" width="8.5703125" bestFit="1" customWidth="1"/>
    <col min="13823" max="13823" width="12.42578125" customWidth="1"/>
    <col min="13824" max="13824" width="38.85546875" customWidth="1"/>
    <col min="13825" max="13825" width="7" bestFit="1" customWidth="1"/>
    <col min="13826" max="13826" width="6.5703125" bestFit="1" customWidth="1"/>
    <col min="13827" max="13829" width="6.7109375" bestFit="1" customWidth="1"/>
    <col min="13830" max="13830" width="17.28515625" customWidth="1"/>
    <col min="14077" max="14077" width="2.5703125" bestFit="1" customWidth="1"/>
    <col min="14078" max="14078" width="8.5703125" bestFit="1" customWidth="1"/>
    <col min="14079" max="14079" width="12.42578125" customWidth="1"/>
    <col min="14080" max="14080" width="38.85546875" customWidth="1"/>
    <col min="14081" max="14081" width="7" bestFit="1" customWidth="1"/>
    <col min="14082" max="14082" width="6.5703125" bestFit="1" customWidth="1"/>
    <col min="14083" max="14085" width="6.7109375" bestFit="1" customWidth="1"/>
    <col min="14086" max="14086" width="17.28515625" customWidth="1"/>
    <col min="14333" max="14333" width="2.5703125" bestFit="1" customWidth="1"/>
    <col min="14334" max="14334" width="8.5703125" bestFit="1" customWidth="1"/>
    <col min="14335" max="14335" width="12.42578125" customWidth="1"/>
    <col min="14336" max="14336" width="38.85546875" customWidth="1"/>
    <col min="14337" max="14337" width="7" bestFit="1" customWidth="1"/>
    <col min="14338" max="14338" width="6.5703125" bestFit="1" customWidth="1"/>
    <col min="14339" max="14341" width="6.7109375" bestFit="1" customWidth="1"/>
    <col min="14342" max="14342" width="17.28515625" customWidth="1"/>
    <col min="14589" max="14589" width="2.5703125" bestFit="1" customWidth="1"/>
    <col min="14590" max="14590" width="8.5703125" bestFit="1" customWidth="1"/>
    <col min="14591" max="14591" width="12.42578125" customWidth="1"/>
    <col min="14592" max="14592" width="38.85546875" customWidth="1"/>
    <col min="14593" max="14593" width="7" bestFit="1" customWidth="1"/>
    <col min="14594" max="14594" width="6.5703125" bestFit="1" customWidth="1"/>
    <col min="14595" max="14597" width="6.7109375" bestFit="1" customWidth="1"/>
    <col min="14598" max="14598" width="17.28515625" customWidth="1"/>
    <col min="14845" max="14845" width="2.5703125" bestFit="1" customWidth="1"/>
    <col min="14846" max="14846" width="8.5703125" bestFit="1" customWidth="1"/>
    <col min="14847" max="14847" width="12.42578125" customWidth="1"/>
    <col min="14848" max="14848" width="38.85546875" customWidth="1"/>
    <col min="14849" max="14849" width="7" bestFit="1" customWidth="1"/>
    <col min="14850" max="14850" width="6.5703125" bestFit="1" customWidth="1"/>
    <col min="14851" max="14853" width="6.7109375" bestFit="1" customWidth="1"/>
    <col min="14854" max="14854" width="17.28515625" customWidth="1"/>
    <col min="15101" max="15101" width="2.5703125" bestFit="1" customWidth="1"/>
    <col min="15102" max="15102" width="8.5703125" bestFit="1" customWidth="1"/>
    <col min="15103" max="15103" width="12.42578125" customWidth="1"/>
    <col min="15104" max="15104" width="38.85546875" customWidth="1"/>
    <col min="15105" max="15105" width="7" bestFit="1" customWidth="1"/>
    <col min="15106" max="15106" width="6.5703125" bestFit="1" customWidth="1"/>
    <col min="15107" max="15109" width="6.7109375" bestFit="1" customWidth="1"/>
    <col min="15110" max="15110" width="17.28515625" customWidth="1"/>
    <col min="15357" max="15357" width="2.5703125" bestFit="1" customWidth="1"/>
    <col min="15358" max="15358" width="8.5703125" bestFit="1" customWidth="1"/>
    <col min="15359" max="15359" width="12.42578125" customWidth="1"/>
    <col min="15360" max="15360" width="38.85546875" customWidth="1"/>
    <col min="15361" max="15361" width="7" bestFit="1" customWidth="1"/>
    <col min="15362" max="15362" width="6.5703125" bestFit="1" customWidth="1"/>
    <col min="15363" max="15365" width="6.7109375" bestFit="1" customWidth="1"/>
    <col min="15366" max="15366" width="17.28515625" customWidth="1"/>
    <col min="15613" max="15613" width="2.5703125" bestFit="1" customWidth="1"/>
    <col min="15614" max="15614" width="8.5703125" bestFit="1" customWidth="1"/>
    <col min="15615" max="15615" width="12.42578125" customWidth="1"/>
    <col min="15616" max="15616" width="38.85546875" customWidth="1"/>
    <col min="15617" max="15617" width="7" bestFit="1" customWidth="1"/>
    <col min="15618" max="15618" width="6.5703125" bestFit="1" customWidth="1"/>
    <col min="15619" max="15621" width="6.7109375" bestFit="1" customWidth="1"/>
    <col min="15622" max="15622" width="17.28515625" customWidth="1"/>
    <col min="15869" max="15869" width="2.5703125" bestFit="1" customWidth="1"/>
    <col min="15870" max="15870" width="8.5703125" bestFit="1" customWidth="1"/>
    <col min="15871" max="15871" width="12.42578125" customWidth="1"/>
    <col min="15872" max="15872" width="38.85546875" customWidth="1"/>
    <col min="15873" max="15873" width="7" bestFit="1" customWidth="1"/>
    <col min="15874" max="15874" width="6.5703125" bestFit="1" customWidth="1"/>
    <col min="15875" max="15877" width="6.7109375" bestFit="1" customWidth="1"/>
    <col min="15878" max="15878" width="17.28515625" customWidth="1"/>
    <col min="16125" max="16125" width="2.5703125" bestFit="1" customWidth="1"/>
    <col min="16126" max="16126" width="8.5703125" bestFit="1" customWidth="1"/>
    <col min="16127" max="16127" width="12.42578125" customWidth="1"/>
    <col min="16128" max="16128" width="38.85546875" customWidth="1"/>
    <col min="16129" max="16129" width="7" bestFit="1" customWidth="1"/>
    <col min="16130" max="16130" width="6.5703125" bestFit="1" customWidth="1"/>
    <col min="16131" max="16133" width="6.7109375" bestFit="1" customWidth="1"/>
    <col min="16134" max="16134" width="17.28515625" customWidth="1"/>
  </cols>
  <sheetData>
    <row r="1" spans="1:10" ht="72.599999999999994" customHeight="1" x14ac:dyDescent="0.25">
      <c r="A1" s="27" t="s">
        <v>0</v>
      </c>
      <c r="B1" s="27"/>
      <c r="C1" s="27"/>
      <c r="D1" s="27"/>
      <c r="E1" s="27"/>
      <c r="F1" s="27"/>
      <c r="G1" s="27"/>
      <c r="H1" s="27"/>
      <c r="I1" s="27"/>
      <c r="J1" s="27"/>
    </row>
    <row r="2" spans="1:10" ht="127.9" customHeight="1" x14ac:dyDescent="0.25">
      <c r="A2" s="28" t="s">
        <v>42</v>
      </c>
      <c r="B2" s="28"/>
      <c r="C2" s="29"/>
      <c r="D2" s="29"/>
      <c r="E2" s="29"/>
      <c r="F2" s="29"/>
      <c r="G2" s="30" t="s">
        <v>43</v>
      </c>
      <c r="H2" s="29"/>
      <c r="I2" s="29"/>
      <c r="J2" s="29"/>
    </row>
    <row r="3" spans="1:10" ht="24.75" x14ac:dyDescent="0.25">
      <c r="A3" s="44" t="s">
        <v>19</v>
      </c>
      <c r="B3" s="45"/>
      <c r="C3" s="45"/>
      <c r="D3" s="45"/>
      <c r="E3" s="45"/>
      <c r="F3" s="45"/>
      <c r="G3" s="45"/>
      <c r="H3" s="45"/>
      <c r="I3" s="45"/>
      <c r="J3" s="45"/>
    </row>
    <row r="4" spans="1:10" ht="82.5" customHeight="1" x14ac:dyDescent="0.25">
      <c r="A4" s="31" t="s">
        <v>49</v>
      </c>
      <c r="B4" s="31"/>
      <c r="C4" s="32"/>
      <c r="D4" s="32"/>
      <c r="E4" s="32"/>
      <c r="F4" s="32"/>
      <c r="G4" s="32"/>
      <c r="H4" s="32"/>
      <c r="I4" s="32"/>
      <c r="J4" s="32"/>
    </row>
    <row r="5" spans="1:10" ht="33" customHeight="1" x14ac:dyDescent="0.25">
      <c r="A5" s="33" t="s">
        <v>41</v>
      </c>
      <c r="B5" s="33"/>
      <c r="C5" s="34"/>
      <c r="D5" s="34"/>
      <c r="E5" s="34"/>
      <c r="F5" s="34"/>
      <c r="G5" s="34"/>
      <c r="H5" s="34"/>
      <c r="I5" s="34"/>
      <c r="J5" s="34"/>
    </row>
    <row r="6" spans="1:10" ht="63" customHeight="1" x14ac:dyDescent="0.25">
      <c r="A6" s="40" t="s">
        <v>44</v>
      </c>
      <c r="B6" s="40"/>
      <c r="C6" s="40"/>
      <c r="D6" s="40"/>
      <c r="E6" s="40"/>
      <c r="F6" s="41"/>
      <c r="G6" s="41"/>
      <c r="H6" s="41"/>
      <c r="I6" s="41"/>
      <c r="J6" s="41"/>
    </row>
    <row r="7" spans="1:10" ht="31.15" customHeight="1" x14ac:dyDescent="0.25">
      <c r="A7" s="42" t="s">
        <v>48</v>
      </c>
      <c r="B7" s="42"/>
      <c r="C7" s="43"/>
      <c r="D7" s="43"/>
      <c r="E7" s="43"/>
      <c r="F7" s="43"/>
      <c r="G7" s="43"/>
      <c r="H7" s="43"/>
      <c r="I7" s="43"/>
      <c r="J7" s="43"/>
    </row>
    <row r="8" spans="1:10" ht="28.9" customHeight="1" x14ac:dyDescent="0.25">
      <c r="A8" s="3" t="s">
        <v>1</v>
      </c>
      <c r="B8" s="3" t="s">
        <v>2</v>
      </c>
      <c r="C8" s="16" t="s">
        <v>3</v>
      </c>
      <c r="D8" s="16" t="s">
        <v>4</v>
      </c>
      <c r="E8" s="4" t="s">
        <v>17</v>
      </c>
      <c r="F8" s="4" t="s">
        <v>5</v>
      </c>
      <c r="G8" s="4" t="s">
        <v>6</v>
      </c>
      <c r="H8" s="4" t="s">
        <v>7</v>
      </c>
      <c r="I8" s="4" t="s">
        <v>16</v>
      </c>
      <c r="J8" s="4" t="s">
        <v>8</v>
      </c>
    </row>
    <row r="9" spans="1:10" ht="56.25" x14ac:dyDescent="0.25">
      <c r="A9" s="17">
        <v>1</v>
      </c>
      <c r="B9" s="25" t="s">
        <v>9</v>
      </c>
      <c r="C9" s="18" t="s">
        <v>34</v>
      </c>
      <c r="D9" s="8" t="s">
        <v>29</v>
      </c>
      <c r="E9" s="14" t="s">
        <v>18</v>
      </c>
      <c r="F9" s="10">
        <v>6</v>
      </c>
      <c r="G9" s="9">
        <v>200</v>
      </c>
      <c r="H9" s="9">
        <f t="shared" ref="H9" si="0">F9*G9</f>
        <v>1200</v>
      </c>
      <c r="I9" s="9">
        <f t="shared" ref="I9" si="1">H9*24%</f>
        <v>288</v>
      </c>
      <c r="J9" s="9">
        <f t="shared" ref="J9" si="2">H9+I9</f>
        <v>1488</v>
      </c>
    </row>
    <row r="10" spans="1:10" ht="56.25" x14ac:dyDescent="0.25">
      <c r="A10" s="17">
        <v>2</v>
      </c>
      <c r="B10" s="26" t="s">
        <v>10</v>
      </c>
      <c r="C10" s="18" t="s">
        <v>35</v>
      </c>
      <c r="D10" s="8" t="s">
        <v>20</v>
      </c>
      <c r="E10" s="14" t="s">
        <v>18</v>
      </c>
      <c r="F10" s="10">
        <v>4</v>
      </c>
      <c r="G10" s="9">
        <v>100</v>
      </c>
      <c r="H10" s="9">
        <f t="shared" ref="H10:H16" si="3">F10*G10</f>
        <v>400</v>
      </c>
      <c r="I10" s="9">
        <f t="shared" ref="I10:I17" si="4">H10*24%</f>
        <v>96</v>
      </c>
      <c r="J10" s="9">
        <f t="shared" ref="J10:J17" si="5">H10+I10</f>
        <v>496</v>
      </c>
    </row>
    <row r="11" spans="1:10" ht="56.25" x14ac:dyDescent="0.25">
      <c r="A11" s="17">
        <v>3</v>
      </c>
      <c r="B11" s="25" t="s">
        <v>22</v>
      </c>
      <c r="C11" s="18" t="s">
        <v>36</v>
      </c>
      <c r="D11" s="8" t="s">
        <v>23</v>
      </c>
      <c r="E11" s="14" t="s">
        <v>18</v>
      </c>
      <c r="F11" s="10">
        <v>2</v>
      </c>
      <c r="G11" s="9">
        <v>160</v>
      </c>
      <c r="H11" s="9">
        <f t="shared" si="3"/>
        <v>320</v>
      </c>
      <c r="I11" s="9">
        <f t="shared" si="4"/>
        <v>76.8</v>
      </c>
      <c r="J11" s="9">
        <f t="shared" si="5"/>
        <v>396.8</v>
      </c>
    </row>
    <row r="12" spans="1:10" ht="62.25" customHeight="1" x14ac:dyDescent="0.25">
      <c r="A12" s="17">
        <v>4</v>
      </c>
      <c r="B12" s="5" t="s">
        <v>15</v>
      </c>
      <c r="C12" s="18" t="s">
        <v>30</v>
      </c>
      <c r="D12" s="8" t="s">
        <v>28</v>
      </c>
      <c r="E12" s="14" t="s">
        <v>18</v>
      </c>
      <c r="F12" s="10">
        <v>1</v>
      </c>
      <c r="G12" s="9">
        <v>320</v>
      </c>
      <c r="H12" s="9">
        <f t="shared" si="3"/>
        <v>320</v>
      </c>
      <c r="I12" s="9">
        <f t="shared" si="4"/>
        <v>76.8</v>
      </c>
      <c r="J12" s="9">
        <f t="shared" si="5"/>
        <v>396.8</v>
      </c>
    </row>
    <row r="13" spans="1:10" ht="89.25" customHeight="1" x14ac:dyDescent="0.25">
      <c r="A13" s="17">
        <v>5</v>
      </c>
      <c r="B13" s="5" t="s">
        <v>11</v>
      </c>
      <c r="C13" s="18" t="s">
        <v>33</v>
      </c>
      <c r="D13" s="7" t="s">
        <v>31</v>
      </c>
      <c r="E13" s="14" t="s">
        <v>18</v>
      </c>
      <c r="F13" s="10">
        <v>2</v>
      </c>
      <c r="G13" s="6">
        <v>350</v>
      </c>
      <c r="H13" s="9">
        <f t="shared" si="3"/>
        <v>700</v>
      </c>
      <c r="I13" s="9">
        <f t="shared" si="4"/>
        <v>168</v>
      </c>
      <c r="J13" s="9">
        <f t="shared" si="5"/>
        <v>868</v>
      </c>
    </row>
    <row r="14" spans="1:10" ht="56.25" x14ac:dyDescent="0.25">
      <c r="A14" s="17">
        <v>6</v>
      </c>
      <c r="B14" s="5" t="s">
        <v>21</v>
      </c>
      <c r="C14" s="18" t="s">
        <v>38</v>
      </c>
      <c r="D14" s="8" t="s">
        <v>37</v>
      </c>
      <c r="E14" s="14" t="s">
        <v>18</v>
      </c>
      <c r="F14" s="10">
        <v>1</v>
      </c>
      <c r="G14" s="6">
        <v>100</v>
      </c>
      <c r="H14" s="9">
        <f t="shared" si="3"/>
        <v>100</v>
      </c>
      <c r="I14" s="9">
        <f t="shared" si="4"/>
        <v>24</v>
      </c>
      <c r="J14" s="9">
        <f t="shared" si="5"/>
        <v>124</v>
      </c>
    </row>
    <row r="15" spans="1:10" ht="56.25" x14ac:dyDescent="0.25">
      <c r="A15" s="17">
        <v>7</v>
      </c>
      <c r="B15" s="5" t="s">
        <v>27</v>
      </c>
      <c r="C15" s="18" t="s">
        <v>40</v>
      </c>
      <c r="D15" s="8" t="s">
        <v>39</v>
      </c>
      <c r="E15" s="14" t="s">
        <v>18</v>
      </c>
      <c r="F15" s="10">
        <v>1</v>
      </c>
      <c r="G15" s="6">
        <v>300</v>
      </c>
      <c r="H15" s="9">
        <f t="shared" si="3"/>
        <v>300</v>
      </c>
      <c r="I15" s="9">
        <f t="shared" si="4"/>
        <v>72</v>
      </c>
      <c r="J15" s="9">
        <f t="shared" si="5"/>
        <v>372</v>
      </c>
    </row>
    <row r="16" spans="1:10" ht="56.25" x14ac:dyDescent="0.25">
      <c r="A16" s="17">
        <v>8</v>
      </c>
      <c r="B16" s="5" t="s">
        <v>24</v>
      </c>
      <c r="C16" s="24" t="s">
        <v>25</v>
      </c>
      <c r="D16" s="8" t="s">
        <v>26</v>
      </c>
      <c r="E16" s="14" t="s">
        <v>18</v>
      </c>
      <c r="F16" s="20">
        <v>3</v>
      </c>
      <c r="G16" s="6">
        <v>280</v>
      </c>
      <c r="H16" s="9">
        <f t="shared" si="3"/>
        <v>840</v>
      </c>
      <c r="I16" s="9">
        <f t="shared" si="4"/>
        <v>201.6</v>
      </c>
      <c r="J16" s="9">
        <f t="shared" si="5"/>
        <v>1041.5999999999999</v>
      </c>
    </row>
    <row r="17" spans="1:10" ht="28.5" customHeight="1" x14ac:dyDescent="0.25">
      <c r="A17" s="46" t="s">
        <v>32</v>
      </c>
      <c r="B17" s="46"/>
      <c r="C17" s="46"/>
      <c r="D17" s="47"/>
      <c r="E17" s="19"/>
      <c r="F17" s="21">
        <f>SUM(F9:F16)</f>
        <v>20</v>
      </c>
      <c r="G17" s="22"/>
      <c r="H17" s="23">
        <f>SUM(H9:H16)</f>
        <v>4180</v>
      </c>
      <c r="I17" s="23">
        <f t="shared" si="4"/>
        <v>1003.1999999999999</v>
      </c>
      <c r="J17" s="23">
        <f t="shared" si="5"/>
        <v>5183.2</v>
      </c>
    </row>
    <row r="20" spans="1:10" x14ac:dyDescent="0.25">
      <c r="A20" s="35" t="s">
        <v>45</v>
      </c>
      <c r="B20" s="36"/>
      <c r="C20" s="36"/>
      <c r="D20" s="36"/>
      <c r="E20" s="36"/>
      <c r="F20" s="36"/>
      <c r="G20" s="48" t="s">
        <v>12</v>
      </c>
      <c r="H20" s="48"/>
      <c r="I20" s="48"/>
      <c r="J20" s="11"/>
    </row>
    <row r="21" spans="1:10" x14ac:dyDescent="0.25">
      <c r="A21" s="35" t="s">
        <v>46</v>
      </c>
      <c r="B21" s="36"/>
      <c r="C21" s="36"/>
      <c r="D21" s="36"/>
      <c r="E21" s="36"/>
      <c r="F21" s="36"/>
      <c r="G21" s="38" t="s">
        <v>13</v>
      </c>
      <c r="H21" s="38"/>
      <c r="I21" s="38"/>
      <c r="J21" s="38"/>
    </row>
    <row r="22" spans="1:10" x14ac:dyDescent="0.25">
      <c r="C22" s="12"/>
      <c r="D22" s="12"/>
      <c r="E22" s="13"/>
      <c r="F22" s="12"/>
      <c r="G22" s="11"/>
      <c r="H22" s="11"/>
      <c r="I22" s="11"/>
      <c r="J22" s="11"/>
    </row>
    <row r="23" spans="1:10" x14ac:dyDescent="0.25">
      <c r="C23" s="12"/>
      <c r="D23" s="12"/>
      <c r="E23" s="13"/>
      <c r="F23" s="12"/>
      <c r="G23" s="12"/>
      <c r="H23" s="12"/>
      <c r="I23" s="12"/>
      <c r="J23" s="11"/>
    </row>
    <row r="24" spans="1:10" x14ac:dyDescent="0.25">
      <c r="A24" s="35" t="s">
        <v>47</v>
      </c>
      <c r="B24" s="36"/>
      <c r="C24" s="36"/>
      <c r="D24" s="36"/>
      <c r="E24" s="37"/>
      <c r="F24" s="13"/>
      <c r="G24" s="38" t="s">
        <v>14</v>
      </c>
      <c r="H24" s="38"/>
      <c r="I24" s="38"/>
      <c r="J24" s="39"/>
    </row>
  </sheetData>
  <mergeCells count="15">
    <mergeCell ref="A24:E24"/>
    <mergeCell ref="G24:J24"/>
    <mergeCell ref="A6:J6"/>
    <mergeCell ref="A7:J7"/>
    <mergeCell ref="A3:J3"/>
    <mergeCell ref="A17:D17"/>
    <mergeCell ref="A20:F20"/>
    <mergeCell ref="G20:I20"/>
    <mergeCell ref="A21:F21"/>
    <mergeCell ref="G21:J21"/>
    <mergeCell ref="A1:J1"/>
    <mergeCell ref="A2:F2"/>
    <mergeCell ref="G2:J2"/>
    <mergeCell ref="A4:J4"/>
    <mergeCell ref="A5:J5"/>
  </mergeCells>
  <pageMargins left="0.25" right="0.25" top="0.75" bottom="0.75" header="0.3" footer="0.3"/>
  <pageSetup paperSize="9" scale="98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ΕΝΔΕΙΚΤΙΚΟΣ ΠΡΟΥΠΟΛΟΓΙΣΜΟΣ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pediaditakis</dc:creator>
  <cp:lastModifiedBy>Dimos Irakliou</cp:lastModifiedBy>
  <cp:lastPrinted>2024-07-05T09:36:42Z</cp:lastPrinted>
  <dcterms:created xsi:type="dcterms:W3CDTF">2021-02-23T06:11:24Z</dcterms:created>
  <dcterms:modified xsi:type="dcterms:W3CDTF">2024-07-05T09:36:46Z</dcterms:modified>
</cp:coreProperties>
</file>