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C-HER03\Users\Public\Documents\2021\ΜΕΛΕΤΕΣ 2021\ΕΝΤΥΠΑ ΕΚΤΥΠΩΣΕΙΣ κλπ απευθ. Αναθ\"/>
    </mc:Choice>
  </mc:AlternateContent>
  <bookViews>
    <workbookView xWindow="0" yWindow="0" windowWidth="23040" windowHeight="9120"/>
  </bookViews>
  <sheets>
    <sheet name="ΕΝΔΕΙΚΤΙΚΟΣ ΠΡΟΥΠΟΛΟΓΙΣΜΟΣ"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9" i="1" l="1"/>
  <c r="H13" i="1"/>
  <c r="I13" i="1"/>
  <c r="J13" i="1"/>
  <c r="H14" i="1"/>
  <c r="I14" i="1"/>
  <c r="J14" i="1"/>
  <c r="H15" i="1"/>
  <c r="H16" i="1"/>
  <c r="J16" i="1" s="1"/>
  <c r="I16" i="1"/>
  <c r="H17" i="1"/>
  <c r="I17" i="1"/>
  <c r="J17" i="1"/>
  <c r="H18" i="1"/>
  <c r="I18" i="1"/>
  <c r="J18" i="1"/>
  <c r="H19" i="1"/>
  <c r="H20" i="1"/>
  <c r="J20" i="1" s="1"/>
  <c r="I20" i="1"/>
  <c r="H21" i="1"/>
  <c r="I21" i="1"/>
  <c r="J21" i="1"/>
  <c r="H22" i="1"/>
  <c r="I22" i="1"/>
  <c r="J22" i="1"/>
  <c r="H23" i="1"/>
  <c r="H24" i="1"/>
  <c r="J24" i="1" s="1"/>
  <c r="I24" i="1"/>
  <c r="H25" i="1"/>
  <c r="I25" i="1"/>
  <c r="J25" i="1"/>
  <c r="H26" i="1"/>
  <c r="I26" i="1"/>
  <c r="J26" i="1"/>
  <c r="H27" i="1"/>
  <c r="H28" i="1"/>
  <c r="J28" i="1" s="1"/>
  <c r="I28" i="1"/>
  <c r="H29" i="1"/>
  <c r="I29" i="1" s="1"/>
  <c r="H30" i="1"/>
  <c r="I30" i="1"/>
  <c r="J30" i="1"/>
  <c r="H31" i="1"/>
  <c r="I31" i="1" s="1"/>
  <c r="H32" i="1"/>
  <c r="J32" i="1" s="1"/>
  <c r="I32" i="1"/>
  <c r="H33" i="1"/>
  <c r="I33" i="1"/>
  <c r="J33" i="1"/>
  <c r="H34" i="1"/>
  <c r="I34" i="1"/>
  <c r="J34" i="1"/>
  <c r="H35" i="1"/>
  <c r="I35" i="1" s="1"/>
  <c r="H36" i="1"/>
  <c r="J36" i="1" s="1"/>
  <c r="I36" i="1"/>
  <c r="H37" i="1"/>
  <c r="I37" i="1"/>
  <c r="J37" i="1"/>
  <c r="H38" i="1"/>
  <c r="I38" i="1"/>
  <c r="J38" i="1"/>
  <c r="J23" i="1" l="1"/>
  <c r="J15" i="1"/>
  <c r="J29" i="1"/>
  <c r="J35" i="1"/>
  <c r="J31" i="1"/>
  <c r="I27" i="1"/>
  <c r="J27" i="1" s="1"/>
  <c r="I23" i="1"/>
  <c r="I19" i="1"/>
  <c r="J19" i="1" s="1"/>
  <c r="I15" i="1"/>
  <c r="F39" i="1"/>
  <c r="H12" i="1" l="1"/>
  <c r="I39" i="1" l="1"/>
  <c r="I12" i="1"/>
  <c r="J12" i="1" s="1"/>
  <c r="J39" i="1" l="1"/>
</calcChain>
</file>

<file path=xl/sharedStrings.xml><?xml version="1.0" encoding="utf-8"?>
<sst xmlns="http://schemas.openxmlformats.org/spreadsheetml/2006/main" count="133" uniqueCount="83">
  <si>
    <t xml:space="preserve">                                                                                             Έκδ.1 αναθ.3 ημ/νία έγκρ.15/7/2011 ΟΥΠ-ΠΡΜ 020</t>
  </si>
  <si>
    <t xml:space="preserve"> </t>
  </si>
  <si>
    <t>Η δαπάνη για την εν λόγω προμήθεια, προέκυψε από έρευνα αγοράς ( μέσο διαδικτύου ) σε τιμές λιανικής πώλησης, και λαμβάνοντας υπόψη αναζήτηση διαγωνισμών Δημοσίου των τελευταίων 2 ετών.</t>
  </si>
  <si>
    <t>ΕΝΔΕΙΚΤΙΚΟΣ   ΠΡΟΫΠΟΛΟΓΙΣΜΟΣ</t>
  </si>
  <si>
    <t>A/A</t>
  </si>
  <si>
    <t>CPV</t>
  </si>
  <si>
    <t>Κωδικός</t>
  </si>
  <si>
    <t>Αναλυτική Περιγραφή</t>
  </si>
  <si>
    <t>Μ.Μ</t>
  </si>
  <si>
    <t xml:space="preserve">Ποσότητα Μελέτης </t>
  </si>
  <si>
    <t>Τιμή Μονάδος</t>
  </si>
  <si>
    <t>Καθαρή Αξία</t>
  </si>
  <si>
    <t>Αξία Φ.Π.Α 24%</t>
  </si>
  <si>
    <t>Συνολική  Αξία</t>
  </si>
  <si>
    <t>22100000-1 διαφημιστικά φυλλάδια και ενημερωτικά έντυπα</t>
  </si>
  <si>
    <t>25.041-0239</t>
  </si>
  <si>
    <t>Τεμάχια</t>
  </si>
  <si>
    <t>25.041-0238</t>
  </si>
  <si>
    <t xml:space="preserve">22110000-4 Τυπωμένα βιβλία
</t>
  </si>
  <si>
    <t>25.041-0017</t>
  </si>
  <si>
    <t>25.041-0134</t>
  </si>
  <si>
    <t>25.041-0234</t>
  </si>
  <si>
    <t>25.041-0235</t>
  </si>
  <si>
    <t>25.041-0211</t>
  </si>
  <si>
    <t>25.041-0221</t>
  </si>
  <si>
    <t>25.041-0265</t>
  </si>
  <si>
    <t>25.041-0259</t>
  </si>
  <si>
    <t>25.041-0205</t>
  </si>
  <si>
    <r>
      <t xml:space="preserve">ΒΙΒΛΙΟΔΕΣΙΑ ΕΝΤΥΠΩΝ 250χ340mm ΤΟΜΟΙ ΑΠΟΦΑΣΕΩΝ ΔΗΜΟΤΙΚΟΥ ΣΥΜΒΟΥΛΙΟΥ των 300 φύλλων.  </t>
    </r>
    <r>
      <rPr>
        <b/>
        <sz val="8"/>
        <color rgb="FFFF0000"/>
        <rFont val="Calibri"/>
        <family val="2"/>
        <charset val="161"/>
        <scheme val="minor"/>
      </rPr>
      <t>προσοχή:</t>
    </r>
    <r>
      <rPr>
        <b/>
        <sz val="8"/>
        <color rgb="FF0070C0"/>
        <rFont val="Calibri"/>
        <family val="2"/>
        <charset val="161"/>
        <scheme val="minor"/>
      </rPr>
      <t xml:space="preserve">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sz val="8"/>
        <color indexed="8"/>
        <rFont val="Calibri"/>
        <family val="2"/>
        <charset val="161"/>
        <scheme val="minor"/>
      </rPr>
      <t xml:space="preserve">                          </t>
    </r>
    <r>
      <rPr>
        <sz val="8"/>
        <color rgb="FFFF0000"/>
        <rFont val="Calibri"/>
        <family val="2"/>
        <charset val="161"/>
        <scheme val="minor"/>
      </rPr>
      <t xml:space="preserve"> </t>
    </r>
    <r>
      <rPr>
        <b/>
        <sz val="8"/>
        <color rgb="FFFF0000"/>
        <rFont val="Calibri"/>
        <family val="2"/>
        <charset val="161"/>
        <scheme val="minor"/>
      </rPr>
      <t>Υπόδειγμα: Νο 43</t>
    </r>
  </si>
  <si>
    <t>25.041-0201</t>
  </si>
  <si>
    <r>
      <t xml:space="preserve">ΒΙΒΛΙΟΔΕΣΙΑ ΛΗΞΙΑΡΧΙΚΩΝ ΠΡΑΞΕΩΝ Τόμοι βιβλιόδετοι -δερματόδετοι στην ράχη χρυσά γράμματα. Διαστάσεων 300χ220mm των 250 φύλλων. </t>
    </r>
    <r>
      <rPr>
        <b/>
        <sz val="8"/>
        <color rgb="FFFF0000"/>
        <rFont val="Calibri"/>
        <family val="2"/>
        <charset val="161"/>
        <scheme val="minor"/>
      </rPr>
      <t>προσοχή:</t>
    </r>
    <r>
      <rPr>
        <b/>
        <sz val="8"/>
        <color rgb="FF0070C0"/>
        <rFont val="Calibri"/>
        <family val="2"/>
        <charset val="161"/>
        <scheme val="minor"/>
      </rPr>
      <t xml:space="preserve"> ο ανάδοχος θα πρέπει να παραλαμβάνει από την εκάστοτε υπηρεσία τις πράξεις που είναι για βιβλιοδέτηση και να τις επιστρέφει έτοιμες εντός 24 ωρών για την  ομαλή λειτουργία των εν λόγω υπηρεσιών.    </t>
    </r>
    <r>
      <rPr>
        <sz val="8"/>
        <color theme="1"/>
        <rFont val="Calibri"/>
        <family val="2"/>
        <charset val="161"/>
        <scheme val="minor"/>
      </rPr>
      <t xml:space="preserve">                      </t>
    </r>
    <r>
      <rPr>
        <b/>
        <sz val="8"/>
        <color rgb="FFFF0000"/>
        <rFont val="Calibri"/>
        <family val="2"/>
        <charset val="161"/>
        <scheme val="minor"/>
      </rPr>
      <t xml:space="preserve">Υπόδειγμα: Νο 42   </t>
    </r>
  </si>
  <si>
    <t>25.041-0222</t>
  </si>
  <si>
    <t>25.041-0094</t>
  </si>
  <si>
    <t>25.041-0196</t>
  </si>
  <si>
    <t xml:space="preserve">22816000-3  Μπλοκ
</t>
  </si>
  <si>
    <t>25.042-0002</t>
  </si>
  <si>
    <t>25.041-0225</t>
  </si>
  <si>
    <t>25.041-0192</t>
  </si>
  <si>
    <t>25.041-0027</t>
  </si>
  <si>
    <t>25.041-0281</t>
  </si>
  <si>
    <t>25.041-0063</t>
  </si>
  <si>
    <t>25.041-0020</t>
  </si>
  <si>
    <t>25.041-0014</t>
  </si>
  <si>
    <t xml:space="preserve">           Ο ΥΠΕΥΘΥΝΟΣ ΤΟΥ ΤΜΗΜΑΤΟΣ </t>
  </si>
  <si>
    <t xml:space="preserve">Η ΔΙΕΥΘΥΝΤΡΙΑ  </t>
  </si>
  <si>
    <t>ΔΙΑΧΕΙΡΙΣΗΣ ΥΛΙΚΩΝ &amp; ΑΠΟΘΕΜΑΤΩΝ</t>
  </si>
  <si>
    <t>ΟΙΚΟΝΟΜΙΚΩΝ ΥΠΗΡΕΣΙΩΝ</t>
  </si>
  <si>
    <t xml:space="preserve">ΓΙΩΡΓΟΣ ΠΕΔΙΑΔΙΤΑΚΗΣ </t>
  </si>
  <si>
    <t>ΕΛΕΝΗ ΣΤΑΥΡΑΚΑΚΗ</t>
  </si>
  <si>
    <t>25.041-0287</t>
  </si>
  <si>
    <t>25.041-0289</t>
  </si>
  <si>
    <t>25.041-0218</t>
  </si>
  <si>
    <t>25.041-0065</t>
  </si>
  <si>
    <r>
      <t>Μπλόκ Αιτήσεων για άδεια χρήσης κοινόχρηστου χώρου A4  των 100 φύλλων.</t>
    </r>
    <r>
      <rPr>
        <b/>
        <sz val="8"/>
        <color rgb="FFFF0000"/>
        <rFont val="Calibri"/>
        <family val="2"/>
        <charset val="161"/>
        <scheme val="minor"/>
      </rPr>
      <t xml:space="preserve">  Υπόδειγμα: Νο 71</t>
    </r>
  </si>
  <si>
    <r>
      <t xml:space="preserve">Φάκελα αλληλογραφίας ΜΠΕΖ  ΑΥΤΟΚΟΛΛΗΤΑ  250Χ350 (τυπωμένα για αρχειοθετηση δηλώσεων τελών εκδ/νων λογαριασμών)                                    </t>
    </r>
    <r>
      <rPr>
        <b/>
        <sz val="8"/>
        <color rgb="FFFF0000"/>
        <rFont val="Calibri"/>
        <family val="2"/>
        <charset val="161"/>
        <scheme val="minor"/>
      </rPr>
      <t>Υπόδειγμα: Νο 31</t>
    </r>
  </si>
  <si>
    <r>
      <t xml:space="preserve">Βιβλίο σταχωμένο χρέωσης χρηματικών ενταλμάτων 240 X 330mm των 150 φύλλων δέσιμο αριστερά                  </t>
    </r>
    <r>
      <rPr>
        <sz val="8"/>
        <color rgb="FFFF0000"/>
        <rFont val="Calibri"/>
        <family val="2"/>
        <charset val="161"/>
        <scheme val="minor"/>
      </rPr>
      <t xml:space="preserve"> </t>
    </r>
    <r>
      <rPr>
        <b/>
        <sz val="8"/>
        <color rgb="FFFF0000"/>
        <rFont val="Calibri"/>
        <family val="2"/>
        <charset val="161"/>
        <scheme val="minor"/>
      </rPr>
      <t>Υπόδειγμα: Νο 34</t>
    </r>
  </si>
  <si>
    <r>
      <t xml:space="preserve">Φάκελος για ανοιγμα οικ. Μερίδας 25*35mm                      </t>
    </r>
    <r>
      <rPr>
        <b/>
        <sz val="8"/>
        <color rgb="FFFF0000"/>
        <rFont val="Calibri"/>
        <family val="2"/>
        <charset val="161"/>
        <scheme val="minor"/>
      </rPr>
      <t>Υπόδειγμα: Νο 32</t>
    </r>
  </si>
  <si>
    <r>
      <t xml:space="preserve">Μπλοκ αιτήσεων για έκδοση ληξιαρχικών πράξεων (γέννησης, Θανάτου, γάμου) Α4 των 100 φύλλων                     </t>
    </r>
    <r>
      <rPr>
        <b/>
        <sz val="8"/>
        <color rgb="FFFF0000"/>
        <rFont val="Calibri"/>
        <family val="2"/>
        <charset val="161"/>
        <scheme val="minor"/>
      </rPr>
      <t>Υπόδειγμα: Νο 20</t>
    </r>
  </si>
  <si>
    <r>
      <t xml:space="preserve">Μπλόκ πράξης τέλεσης πολιτικού γάμου 270 X 400mm καρμπονιζέ 3χ150 φύλλων                                        </t>
    </r>
    <r>
      <rPr>
        <b/>
        <sz val="8"/>
        <color rgb="FFFF0000"/>
        <rFont val="Calibri"/>
        <family val="2"/>
        <charset val="161"/>
        <scheme val="minor"/>
      </rPr>
      <t>Υπόδειγμα: Νο 33</t>
    </r>
  </si>
  <si>
    <r>
      <t xml:space="preserve">ΜΠΛΟΚ ΠΡΑΞΗ ΕΠΙΒΟΛΗΣ ΠΡΟΣΤΙΜΟΥ  ΑΝΑΣΤΟΛΗΣ ΛΕΙΤΟΥΡΓΙΑΣ 50φυλλο ΤΡΙΠΛΟΤΥΠΟ ΚΑΡ/ΖΕ,                  </t>
    </r>
    <r>
      <rPr>
        <b/>
        <sz val="8"/>
        <color rgb="FF0070C0"/>
        <rFont val="Calibri"/>
        <family val="2"/>
        <charset val="161"/>
        <scheme val="minor"/>
      </rPr>
      <t>από Νο 601.</t>
    </r>
    <r>
      <rPr>
        <sz val="8"/>
        <color rgb="FFFF0000"/>
        <rFont val="Calibri"/>
        <family val="2"/>
        <charset val="161"/>
        <scheme val="minor"/>
      </rPr>
      <t xml:space="preserve">                                               </t>
    </r>
    <r>
      <rPr>
        <b/>
        <sz val="8"/>
        <color rgb="FFFF0000"/>
        <rFont val="Calibri"/>
        <family val="2"/>
        <charset val="161"/>
        <scheme val="minor"/>
      </rPr>
      <t>Υπόδειγμα: Νο 67</t>
    </r>
  </si>
  <si>
    <r>
      <t>Μπλόκ έκθεση ελέγχου κατάληψης κοινοχρήστων χώρων Α4 Τετραπλό των 4Χ50 Φύλλων ( Καρμπονιζέ Ασπρό-Μπλέ-Ρόζ-Κίτρινο )</t>
    </r>
    <r>
      <rPr>
        <b/>
        <sz val="8"/>
        <color rgb="FF0070C0"/>
        <rFont val="Calibri"/>
        <family val="2"/>
        <charset val="161"/>
        <scheme val="minor"/>
      </rPr>
      <t xml:space="preserve">                           Από Νο 5001                         </t>
    </r>
    <r>
      <rPr>
        <sz val="8"/>
        <color indexed="10"/>
        <rFont val="Calibri"/>
        <family val="2"/>
        <charset val="161"/>
        <scheme val="minor"/>
      </rPr>
      <t xml:space="preserve"> </t>
    </r>
    <r>
      <rPr>
        <b/>
        <sz val="8"/>
        <color indexed="10"/>
        <rFont val="Calibri"/>
        <family val="2"/>
        <charset val="161"/>
        <scheme val="minor"/>
      </rPr>
      <t>Υπόδειγμα: Νο 59</t>
    </r>
  </si>
  <si>
    <r>
      <t xml:space="preserve">Μπλόκ Φύλλο Ελέγχου Φωτιζόμενων Επιφανιών διπλότυπα Καρπονιζέ A4 (2Χ50) των 100 φύλλων </t>
    </r>
    <r>
      <rPr>
        <b/>
        <sz val="8"/>
        <color rgb="FFFF0000"/>
        <rFont val="Calibri"/>
        <family val="2"/>
        <charset val="161"/>
        <scheme val="minor"/>
      </rPr>
      <t xml:space="preserve">Υπόδειγμα: Νο 63 </t>
    </r>
  </si>
  <si>
    <r>
      <t xml:space="preserve">Μπλόκ τηλεφωνικής καταγγελίας προς την Δημοτική Αστυνομία A4 των 50 φύλλων ΔΙΑΤΡΗΤΑ                                            </t>
    </r>
    <r>
      <rPr>
        <b/>
        <sz val="8"/>
        <color rgb="FFFF0000"/>
        <rFont val="Calibri"/>
        <family val="2"/>
        <charset val="161"/>
        <scheme val="minor"/>
      </rPr>
      <t>Υπόδειγμα: Νο 29</t>
    </r>
  </si>
  <si>
    <r>
      <t xml:space="preserve">Μπλοκ Μπονάκι ροζ λαϊκών αγορών (αγρότες-παραγωγοί) Αριθμημένα  200 Χ 90mm των 50 φύλλων </t>
    </r>
    <r>
      <rPr>
        <b/>
        <sz val="8"/>
        <color indexed="30"/>
        <rFont val="Calibri"/>
        <family val="2"/>
        <charset val="161"/>
        <scheme val="minor"/>
      </rPr>
      <t>ΔΙΑΤΡΗΤΟ ΣΤΗΝ ΜΕΣΗ</t>
    </r>
    <r>
      <rPr>
        <sz val="8"/>
        <color indexed="8"/>
        <rFont val="Calibri"/>
        <family val="2"/>
        <charset val="161"/>
        <scheme val="minor"/>
      </rPr>
      <t xml:space="preserve">, δέσιμο αριστερά. Τιμή 4,00 ευρώ                                      </t>
    </r>
    <r>
      <rPr>
        <b/>
        <sz val="8"/>
        <color rgb="FF0070C0"/>
        <rFont val="Calibri"/>
        <family val="2"/>
        <charset val="161"/>
        <scheme val="minor"/>
      </rPr>
      <t xml:space="preserve">Νο από  220001 </t>
    </r>
    <r>
      <rPr>
        <b/>
        <sz val="8"/>
        <color indexed="10"/>
        <rFont val="Calibri"/>
        <family val="2"/>
        <charset val="161"/>
        <scheme val="minor"/>
      </rPr>
      <t xml:space="preserve">                         </t>
    </r>
    <r>
      <rPr>
        <b/>
        <sz val="8"/>
        <color rgb="FFFF0000"/>
        <rFont val="Calibri"/>
        <family val="2"/>
        <charset val="161"/>
        <scheme val="minor"/>
      </rPr>
      <t>Υπόδειγμα: Νο 28</t>
    </r>
  </si>
  <si>
    <r>
      <t xml:space="preserve">ΜΠΛΟΚ ΗΜΕΡΟΛΟΓΙΟ ΕΡΓΑΣΙΩΝ 2Χ50 ΦΥΛΛΩΝ ΚΑΡΜΠΟΝΙΖΕ ( Λευκό - Μπλέ) </t>
    </r>
    <r>
      <rPr>
        <b/>
        <sz val="8"/>
        <color rgb="FFFF0000"/>
        <rFont val="Calibri"/>
        <family val="2"/>
        <charset val="161"/>
        <scheme val="minor"/>
      </rPr>
      <t>Υπόδειγμα: Νο 49</t>
    </r>
  </si>
  <si>
    <r>
      <t xml:space="preserve">Φάκελα αλληλογραφίας ΜΠΕΖ  ΑΥΤΟΚΟΛΛΗΤΑ  250Χ350 (τυπωμένα για αρχειοθετηση δηλώσεων τελών εκδ/νων λογαριασμών)   ΝΈΟ   </t>
    </r>
    <r>
      <rPr>
        <b/>
        <sz val="8"/>
        <color rgb="FFFF0000"/>
        <rFont val="Calibri"/>
        <family val="2"/>
        <charset val="161"/>
        <scheme val="minor"/>
      </rPr>
      <t>Υπόδειγμα: Νο 70</t>
    </r>
  </si>
  <si>
    <r>
      <t xml:space="preserve">Βιβλίο Νοσηλείας Ασθενών Ζώων Ενδιαιτήματος των 400 φύλλων διαστάσεων 210χ300  </t>
    </r>
    <r>
      <rPr>
        <b/>
        <sz val="8"/>
        <color rgb="FFFF0000"/>
        <rFont val="Calibri"/>
        <family val="2"/>
        <charset val="161"/>
        <scheme val="minor"/>
      </rPr>
      <t>Υπόδειγμα: Νο 68</t>
    </r>
  </si>
  <si>
    <r>
      <t xml:space="preserve">ΒΙΒΛΙΟ ΦΑΡΜΑΚΩΝ ΑΔΕΣΠΟΤΩΝ ΖΩΩΝ  των 200 φύλλων διαστάσεων 210χ300 </t>
    </r>
    <r>
      <rPr>
        <b/>
        <sz val="8"/>
        <color rgb="FFFF0000"/>
        <rFont val="Calibri"/>
        <family val="2"/>
        <charset val="161"/>
        <scheme val="minor"/>
      </rPr>
      <t>Υπόδειγμα: Νο 58</t>
    </r>
  </si>
  <si>
    <r>
      <t xml:space="preserve">ΒΙΒΛΙΟ Σταχωμένο κτηνιάτρου  των 400 φύλλων διαστάσεων 210χ300  </t>
    </r>
    <r>
      <rPr>
        <b/>
        <sz val="8"/>
        <color rgb="FFFF0000"/>
        <rFont val="Calibri"/>
        <family val="2"/>
        <charset val="161"/>
        <scheme val="minor"/>
      </rPr>
      <t>Υπόδειγμα: Νο 64</t>
    </r>
  </si>
  <si>
    <r>
      <t xml:space="preserve">Βιβλίο σταχωμένο για το φυλάκιο του Αμαξοστασίου των 500 φύλλων.  ( Α3) Διαστάσεις 297χ420 δέσιμο αριστερά  </t>
    </r>
    <r>
      <rPr>
        <b/>
        <sz val="8"/>
        <color rgb="FFFF0000"/>
        <rFont val="Calibri"/>
        <family val="2"/>
        <charset val="161"/>
        <scheme val="minor"/>
      </rPr>
      <t>Υπόδειγμα: Νο 26</t>
    </r>
  </si>
  <si>
    <r>
      <t xml:space="preserve">Βιβλίο σταχωμένo πρωτοκόλλου Ληξιαρχείου  300X400  των 200 φύλλων  </t>
    </r>
    <r>
      <rPr>
        <b/>
        <sz val="8"/>
        <color rgb="FFFF0000"/>
        <rFont val="Calibri"/>
        <family val="2"/>
        <charset val="161"/>
        <scheme val="minor"/>
      </rPr>
      <t>Υπόδειγμα: Νο 7</t>
    </r>
  </si>
  <si>
    <r>
      <t xml:space="preserve">Βιβλίο σταχωμένo πρωτοκόλλου Εξερχομένων Ληξιαρχείου 300X400  των 200 φύλλων                                                            </t>
    </r>
    <r>
      <rPr>
        <b/>
        <sz val="8"/>
        <color rgb="FFFF0000"/>
        <rFont val="Calibri"/>
        <family val="2"/>
        <charset val="161"/>
        <scheme val="minor"/>
      </rPr>
      <t>Υπόδειγμα: Νο 6</t>
    </r>
  </si>
  <si>
    <r>
      <t xml:space="preserve">Βιβλίο σταχωμένo οικογενειακών τάφων 210 Χ 300mm των 200 φύλλων </t>
    </r>
    <r>
      <rPr>
        <sz val="8"/>
        <color rgb="FFFF0000"/>
        <rFont val="Calibri"/>
        <family val="2"/>
        <charset val="161"/>
        <scheme val="minor"/>
      </rPr>
      <t xml:space="preserve"> </t>
    </r>
    <r>
      <rPr>
        <b/>
        <sz val="8"/>
        <color rgb="FFFF0000"/>
        <rFont val="Calibri"/>
        <family val="2"/>
        <charset val="161"/>
        <scheme val="minor"/>
      </rPr>
      <t>Υπόδειγμα: Νο 45</t>
    </r>
  </si>
  <si>
    <r>
      <t xml:space="preserve">ΕΝΤΥΠΑ ΚΥΚΛΟΦΟΡΙΑΚΗΣ ΑΓΩΓΗΣ ΕΓΧΡΩΜΑ                </t>
    </r>
    <r>
      <rPr>
        <b/>
        <sz val="8"/>
        <color rgb="FFFF0000"/>
        <rFont val="Calibri"/>
        <family val="2"/>
        <charset val="161"/>
        <scheme val="minor"/>
      </rPr>
      <t>Υπόδειγμα: Νο 46</t>
    </r>
  </si>
  <si>
    <r>
      <t xml:space="preserve">Αυτοκόλλητα εγκαταλελειμμένων αυτοκινήτων 355 X 120mm Χρώματος έντονο Κίτρινο-Μαύρα γράμματα.                 </t>
    </r>
    <r>
      <rPr>
        <b/>
        <sz val="8"/>
        <color rgb="FFFF0000"/>
        <rFont val="Calibri"/>
        <family val="2"/>
        <charset val="161"/>
        <scheme val="minor"/>
      </rPr>
      <t>Υπόδειγμα: Νο 48</t>
    </r>
  </si>
  <si>
    <r>
      <t xml:space="preserve">Καρτέλες εκρού με το κείμενο για τέλεσης πολιτικού γάμου 290 X 210 mm                </t>
    </r>
    <r>
      <rPr>
        <b/>
        <sz val="8"/>
        <color rgb="FFFF0000"/>
        <rFont val="Calibri"/>
        <family val="2"/>
        <charset val="161"/>
        <scheme val="minor"/>
      </rPr>
      <t>Υπόδειγμα: Νο 16</t>
    </r>
  </si>
  <si>
    <r>
      <t xml:space="preserve">Βιβλίο σταχωμένo ενταφιασμών ημερήσιο 420 Χ 300mm 150 φύλλων  </t>
    </r>
    <r>
      <rPr>
        <b/>
        <sz val="8"/>
        <color rgb="FFFF0000"/>
        <rFont val="Calibri"/>
        <family val="2"/>
        <charset val="161"/>
        <scheme val="minor"/>
      </rPr>
      <t>Υπόδειγμα: Νο 38</t>
    </r>
    <r>
      <rPr>
        <b/>
        <sz val="8"/>
        <color theme="1"/>
        <rFont val="Calibri"/>
        <family val="2"/>
        <charset val="161"/>
        <scheme val="minor"/>
      </rPr>
      <t xml:space="preserve"> </t>
    </r>
  </si>
  <si>
    <r>
      <t xml:space="preserve">ΕΝΤΥΠΑ ΚΥΚΛΟΦΟΡΙΑΚΗΣ ΑΓΩΓΗΣ (ΨΕΥΤΙΚΗ ΚΛΗΣΗ) ΕΓΧΡΩΜΑ                                  </t>
    </r>
    <r>
      <rPr>
        <b/>
        <sz val="8"/>
        <color rgb="FFFF0000"/>
        <rFont val="Calibri"/>
        <family val="2"/>
        <charset val="161"/>
        <scheme val="minor"/>
      </rPr>
      <t>Υπόδειγμα: Νο 47</t>
    </r>
  </si>
  <si>
    <r>
      <t xml:space="preserve">         
         ΕΛΛΗΝΙΚΗ  ΔΗΜΟΚΡΑΤΙΑ                            </t>
    </r>
    <r>
      <rPr>
        <b/>
        <sz val="8"/>
        <color indexed="8"/>
        <rFont val="Comic Sans MS"/>
        <family val="4"/>
        <charset val="161"/>
      </rPr>
      <t xml:space="preserve">ΕΡΓΟ: Έντυπα/Εκτυπώσεις/Βιβλιοδεσίες των Υπηρεσιών έτους 2021 </t>
    </r>
    <r>
      <rPr>
        <sz val="8"/>
        <color indexed="8"/>
        <rFont val="Comic Sans MS"/>
        <family val="4"/>
        <charset val="161"/>
      </rPr>
      <t xml:space="preserve">                          
         ΔΗΜΟΣ  ΗΡΑΚΛΕΙΟΥ                                                       </t>
    </r>
    <r>
      <rPr>
        <b/>
        <sz val="8"/>
        <color indexed="8"/>
        <rFont val="Comic Sans MS"/>
        <family val="4"/>
        <charset val="161"/>
      </rPr>
      <t xml:space="preserve">  </t>
    </r>
    <r>
      <rPr>
        <sz val="8"/>
        <color indexed="8"/>
        <rFont val="Comic Sans MS"/>
        <family val="4"/>
        <charset val="161"/>
      </rPr>
      <t xml:space="preserve">         
         Δ/ΝΣΗ: ΟΙΚΟΝΟΜΙΚΩΝ ΥΠΗΡΕΣΙΩΝ                   α) </t>
    </r>
    <r>
      <rPr>
        <sz val="6"/>
        <color indexed="8"/>
        <rFont val="Comic Sans MS"/>
        <family val="4"/>
        <charset val="161"/>
      </rPr>
      <t>ΕΝΤΥΠΑ-ΕΚΤΥΠΩΣΕΙΣ</t>
    </r>
    <r>
      <rPr>
        <sz val="8"/>
        <color indexed="8"/>
        <rFont val="Comic Sans MS"/>
        <family val="4"/>
        <charset val="161"/>
      </rPr>
      <t xml:space="preserve"> των Υπηρεσιών του Δήμου Ηρακλείου                 
         ΤΜΗΜΑ: Διαχείρισης Υλικών και Αποθεμάτων          </t>
    </r>
    <r>
      <rPr>
        <sz val="8"/>
        <color indexed="8"/>
        <rFont val="Comic Sans MS"/>
        <family val="4"/>
        <charset val="161"/>
      </rPr>
      <t xml:space="preserve">                                    
         Ταχ. Δ/νση:  Αμαξοστάσιο Δήμου Ηρακλείου                                                                                                                                                  
         Πληροφορίες: Γεώργιος Πεδιαδιτάκης                                                                                                      
         Τηλ.:  2813409613                                                                                                                      
         E-mail : diaxirisi@heraklion.gr                                                                                                                                                                                                                                                                                                                                                                                                                    </t>
    </r>
  </si>
  <si>
    <r>
      <t xml:space="preserve">ΠΡΟΜΗΘΕΙΑ ΕΝΤΥΠΑ-ΕΚΤΥΠΩΣΕΙΣ-ΒΙΒΛΙΟΔΕΣΙΕΣ των Υπηρεσιών του Δήμου Ηρακλείου Κρήτης, </t>
    </r>
    <r>
      <rPr>
        <b/>
        <sz val="10"/>
        <color indexed="10"/>
        <rFont val="Calibri"/>
        <family val="2"/>
        <charset val="161"/>
      </rPr>
      <t>με κριτήριο κατακύρωσης την πλέον συμφέρουσα από οικονομική άποψη προσφορά αποκλειστικά βάση της</t>
    </r>
    <r>
      <rPr>
        <b/>
        <sz val="10"/>
        <color rgb="FFFF0000"/>
        <rFont val="Calibri"/>
        <family val="2"/>
        <charset val="161"/>
      </rPr>
      <t xml:space="preserve"> τιμή ανά είδος</t>
    </r>
    <r>
      <rPr>
        <b/>
        <sz val="10"/>
        <color indexed="30"/>
        <rFont val="Calibri"/>
        <family val="2"/>
        <charset val="161"/>
      </rPr>
      <t xml:space="preserve">                                                                                                                                                                             </t>
    </r>
    <r>
      <rPr>
        <b/>
        <sz val="10"/>
        <color indexed="10"/>
        <rFont val="Calibri"/>
        <family val="2"/>
        <charset val="161"/>
      </rPr>
      <t xml:space="preserve"> </t>
    </r>
    <r>
      <rPr>
        <b/>
        <sz val="10"/>
        <color theme="1"/>
        <rFont val="Calibri"/>
        <family val="2"/>
        <charset val="161"/>
      </rPr>
      <t xml:space="preserve"> Χρέωση Κ.Α 10-6615.001</t>
    </r>
    <r>
      <rPr>
        <sz val="10"/>
        <color theme="1"/>
        <rFont val="Calibri"/>
        <family val="2"/>
        <charset val="161"/>
      </rPr>
      <t xml:space="preserve">, </t>
    </r>
    <r>
      <rPr>
        <b/>
        <sz val="10"/>
        <color theme="1"/>
        <rFont val="Calibri"/>
        <family val="2"/>
        <charset val="161"/>
      </rPr>
      <t xml:space="preserve"> </t>
    </r>
    <r>
      <rPr>
        <sz val="10"/>
        <color theme="1"/>
        <rFont val="Calibri"/>
        <family val="2"/>
        <charset val="161"/>
      </rPr>
      <t>με τίτλο</t>
    </r>
    <r>
      <rPr>
        <b/>
        <sz val="10"/>
        <color theme="1"/>
        <rFont val="Calibri"/>
        <family val="2"/>
        <charset val="161"/>
      </rPr>
      <t xml:space="preserve"> « Εκτυπώσεις και Βιβλιοδετήσεις Εντύπων και Βιβλίων των Υπηρεσιών του Δήμου» </t>
    </r>
    <r>
      <rPr>
        <sz val="10"/>
        <color theme="1"/>
        <rFont val="Calibri"/>
        <family val="2"/>
        <charset val="161"/>
      </rPr>
      <t xml:space="preserve">προϋπολογισμού έτους 2021,                                                                                                                                                         </t>
    </r>
    <r>
      <rPr>
        <b/>
        <sz val="10"/>
        <color theme="1"/>
        <rFont val="Calibri"/>
        <family val="2"/>
        <charset val="161"/>
      </rPr>
      <t xml:space="preserve">CPV: </t>
    </r>
    <r>
      <rPr>
        <sz val="10"/>
        <color theme="1"/>
        <rFont val="Calibri"/>
        <family val="2"/>
        <charset val="161"/>
      </rPr>
      <t xml:space="preserve"> </t>
    </r>
    <r>
      <rPr>
        <b/>
        <sz val="10"/>
        <color theme="1"/>
        <rFont val="Calibri"/>
        <family val="2"/>
        <charset val="161"/>
      </rPr>
      <t xml:space="preserve">22100000-1 </t>
    </r>
    <r>
      <rPr>
        <sz val="10"/>
        <color theme="1"/>
        <rFont val="Calibri"/>
        <family val="2"/>
        <charset val="161"/>
      </rPr>
      <t>διαφημιστικά φυλλάδια και ενημερωτικά έντυπα</t>
    </r>
    <r>
      <rPr>
        <b/>
        <sz val="10"/>
        <color theme="1"/>
        <rFont val="Calibri"/>
        <family val="2"/>
        <charset val="161"/>
      </rPr>
      <t xml:space="preserve">, 22110000-4 </t>
    </r>
    <r>
      <rPr>
        <sz val="10"/>
        <color theme="1"/>
        <rFont val="Calibri"/>
        <family val="2"/>
        <charset val="161"/>
      </rPr>
      <t>Τυπωμένα βιβλία</t>
    </r>
    <r>
      <rPr>
        <b/>
        <sz val="10"/>
        <color theme="1"/>
        <rFont val="Calibri"/>
        <family val="2"/>
        <charset val="161"/>
      </rPr>
      <t xml:space="preserve">, 22816000-3  </t>
    </r>
    <r>
      <rPr>
        <sz val="10"/>
        <color theme="1"/>
        <rFont val="Calibri"/>
        <family val="2"/>
        <charset val="161"/>
      </rPr>
      <t xml:space="preserve">Μπλοκ                                                                                                                                                          </t>
    </r>
    <r>
      <rPr>
        <b/>
        <sz val="10"/>
        <color theme="1"/>
        <rFont val="Calibri"/>
        <family val="2"/>
        <charset val="161"/>
      </rPr>
      <t/>
    </r>
  </si>
  <si>
    <r>
      <t xml:space="preserve">Το συνολικό εκτιμώμενο κόστος </t>
    </r>
    <r>
      <rPr>
        <sz val="9"/>
        <color indexed="8"/>
        <rFont val="Calibri"/>
        <family val="2"/>
        <charset val="161"/>
      </rPr>
      <t xml:space="preserve"> χωρίς ΦΠΑ είναι </t>
    </r>
    <r>
      <rPr>
        <b/>
        <sz val="9"/>
        <color indexed="8"/>
        <rFont val="Calibri"/>
        <family val="2"/>
        <charset val="161"/>
      </rPr>
      <t>10.005,00 €</t>
    </r>
    <r>
      <rPr>
        <sz val="9"/>
        <color indexed="8"/>
        <rFont val="Calibri"/>
        <family val="2"/>
        <charset val="161"/>
      </rPr>
      <t xml:space="preserve">,                                                                                                                           ενώ οι συνολικές ποσότητες των ειδών </t>
    </r>
    <r>
      <rPr>
        <sz val="9"/>
        <color indexed="8"/>
        <rFont val="Calibri"/>
        <family val="2"/>
        <charset val="161"/>
      </rPr>
      <t xml:space="preserve"> είναι </t>
    </r>
    <r>
      <rPr>
        <b/>
        <sz val="9"/>
        <color indexed="8"/>
        <rFont val="Calibri"/>
        <family val="2"/>
        <charset val="161"/>
      </rPr>
      <t>14.582</t>
    </r>
    <r>
      <rPr>
        <sz val="9"/>
        <color indexed="8"/>
        <rFont val="Calibri"/>
        <family val="2"/>
        <charset val="161"/>
      </rPr>
      <t xml:space="preserve"> τεμάχια.</t>
    </r>
  </si>
  <si>
    <t xml:space="preserve">ΣΥΝΟΛΙΚΕΣ ΠΟΣΟΤΗΤΕΣ &amp;  ΠΟΣΑ </t>
  </si>
  <si>
    <t xml:space="preserve">Ηράκλειο  16/03/2021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</si>
</sst>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2" x14ac:knownFonts="1">
    <font>
      <sz val="11"/>
      <color theme="1"/>
      <name val="Calibri"/>
      <family val="2"/>
      <charset val="161"/>
      <scheme val="minor"/>
    </font>
    <font>
      <b/>
      <sz val="11"/>
      <color theme="1"/>
      <name val="Calibri"/>
      <family val="2"/>
      <charset val="161"/>
      <scheme val="minor"/>
    </font>
    <font>
      <sz val="8"/>
      <color theme="1"/>
      <name val="Comic Sans MS"/>
      <family val="4"/>
      <charset val="161"/>
    </font>
    <font>
      <b/>
      <sz val="8"/>
      <color indexed="8"/>
      <name val="Comic Sans MS"/>
      <family val="4"/>
      <charset val="161"/>
    </font>
    <font>
      <sz val="8"/>
      <color indexed="8"/>
      <name val="Comic Sans MS"/>
      <family val="4"/>
      <charset val="161"/>
    </font>
    <font>
      <sz val="6"/>
      <color indexed="8"/>
      <name val="Comic Sans MS"/>
      <family val="4"/>
      <charset val="161"/>
    </font>
    <font>
      <b/>
      <sz val="8"/>
      <color theme="1"/>
      <name val="Comic Sans MS"/>
      <family val="4"/>
      <charset val="161"/>
    </font>
    <font>
      <b/>
      <sz val="14"/>
      <color theme="1"/>
      <name val="Comic Sans MS"/>
      <family val="4"/>
      <charset val="161"/>
    </font>
    <font>
      <b/>
      <sz val="14"/>
      <color theme="1"/>
      <name val="Calibri"/>
      <family val="2"/>
      <charset val="161"/>
      <scheme val="minor"/>
    </font>
    <font>
      <b/>
      <sz val="10"/>
      <color theme="1"/>
      <name val="Calibri"/>
      <family val="2"/>
      <charset val="161"/>
      <scheme val="minor"/>
    </font>
    <font>
      <b/>
      <sz val="10"/>
      <color indexed="10"/>
      <name val="Calibri"/>
      <family val="2"/>
      <charset val="161"/>
    </font>
    <font>
      <b/>
      <sz val="10"/>
      <color rgb="FFFF0000"/>
      <name val="Calibri"/>
      <family val="2"/>
      <charset val="161"/>
    </font>
    <font>
      <b/>
      <sz val="10"/>
      <color indexed="30"/>
      <name val="Calibri"/>
      <family val="2"/>
      <charset val="161"/>
    </font>
    <font>
      <b/>
      <sz val="10"/>
      <color theme="1"/>
      <name val="Calibri"/>
      <family val="2"/>
      <charset val="161"/>
    </font>
    <font>
      <sz val="10"/>
      <color theme="1"/>
      <name val="Calibri"/>
      <family val="2"/>
      <charset val="161"/>
    </font>
    <font>
      <sz val="9"/>
      <color theme="1"/>
      <name val="Calibri"/>
      <family val="2"/>
      <charset val="161"/>
      <scheme val="minor"/>
    </font>
    <font>
      <b/>
      <sz val="9"/>
      <color indexed="8"/>
      <name val="Calibri"/>
      <family val="2"/>
      <charset val="161"/>
    </font>
    <font>
      <sz val="9"/>
      <color indexed="8"/>
      <name val="Calibri"/>
      <family val="2"/>
      <charset val="161"/>
    </font>
    <font>
      <b/>
      <sz val="6"/>
      <color theme="1"/>
      <name val="Comic Sans MS"/>
      <family val="4"/>
      <charset val="161"/>
    </font>
    <font>
      <sz val="10"/>
      <color indexed="8"/>
      <name val="Arial"/>
      <family val="2"/>
      <charset val="161"/>
    </font>
    <font>
      <b/>
      <sz val="6"/>
      <color indexed="8"/>
      <name val="Arial Black"/>
      <family val="2"/>
      <charset val="161"/>
    </font>
    <font>
      <b/>
      <sz val="6"/>
      <name val="Arial Black"/>
      <family val="2"/>
      <charset val="161"/>
    </font>
    <font>
      <sz val="8"/>
      <color theme="1"/>
      <name val="Calibri"/>
      <family val="2"/>
      <charset val="161"/>
      <scheme val="minor"/>
    </font>
    <font>
      <sz val="6"/>
      <color theme="1"/>
      <name val="Calibri"/>
      <family val="2"/>
      <charset val="161"/>
      <scheme val="minor"/>
    </font>
    <font>
      <sz val="7"/>
      <color theme="1"/>
      <name val="Calibri"/>
      <family val="2"/>
      <charset val="161"/>
      <scheme val="minor"/>
    </font>
    <font>
      <sz val="8"/>
      <color rgb="FFFF0000"/>
      <name val="Calibri"/>
      <family val="2"/>
      <charset val="161"/>
      <scheme val="minor"/>
    </font>
    <font>
      <b/>
      <i/>
      <sz val="9"/>
      <color theme="1"/>
      <name val="Calibri"/>
      <family val="2"/>
      <charset val="161"/>
      <scheme val="minor"/>
    </font>
    <font>
      <sz val="9"/>
      <name val="Calibri"/>
      <family val="2"/>
      <charset val="161"/>
      <scheme val="minor"/>
    </font>
    <font>
      <b/>
      <i/>
      <sz val="9"/>
      <name val="Calibri"/>
      <family val="2"/>
      <charset val="161"/>
      <scheme val="minor"/>
    </font>
    <font>
      <sz val="7"/>
      <color indexed="8"/>
      <name val="Calibri"/>
      <family val="2"/>
      <charset val="161"/>
      <scheme val="minor"/>
    </font>
    <font>
      <sz val="8"/>
      <color indexed="8"/>
      <name val="Calibri"/>
      <family val="2"/>
      <charset val="161"/>
      <scheme val="minor"/>
    </font>
    <font>
      <sz val="10"/>
      <name val="Arial"/>
      <family val="2"/>
      <charset val="161"/>
    </font>
    <font>
      <b/>
      <sz val="8"/>
      <color rgb="FFFF0000"/>
      <name val="Calibri"/>
      <family val="2"/>
      <charset val="161"/>
      <scheme val="minor"/>
    </font>
    <font>
      <b/>
      <sz val="8"/>
      <color rgb="FF0070C0"/>
      <name val="Calibri"/>
      <family val="2"/>
      <charset val="161"/>
      <scheme val="minor"/>
    </font>
    <font>
      <sz val="8"/>
      <color indexed="10"/>
      <name val="Calibri"/>
      <family val="2"/>
      <charset val="161"/>
      <scheme val="minor"/>
    </font>
    <font>
      <b/>
      <sz val="8"/>
      <color indexed="30"/>
      <name val="Calibri"/>
      <family val="2"/>
      <charset val="161"/>
      <scheme val="minor"/>
    </font>
    <font>
      <b/>
      <sz val="8"/>
      <color indexed="10"/>
      <name val="Calibri"/>
      <family val="2"/>
      <charset val="161"/>
      <scheme val="minor"/>
    </font>
    <font>
      <b/>
      <sz val="9"/>
      <color theme="1"/>
      <name val="Calibri"/>
      <family val="2"/>
      <charset val="161"/>
      <scheme val="minor"/>
    </font>
    <font>
      <b/>
      <sz val="9"/>
      <name val="Calibri"/>
      <family val="2"/>
      <charset val="161"/>
      <scheme val="minor"/>
    </font>
    <font>
      <sz val="7"/>
      <name val="Arial Black"/>
      <family val="2"/>
      <charset val="161"/>
    </font>
    <font>
      <sz val="10"/>
      <name val="Arial Black"/>
      <family val="2"/>
      <charset val="161"/>
    </font>
    <font>
      <b/>
      <sz val="7"/>
      <name val="Comic Sans MS"/>
      <family val="4"/>
      <charset val="161"/>
    </font>
    <font>
      <sz val="8"/>
      <name val="Arial Black"/>
      <family val="2"/>
      <charset val="161"/>
    </font>
    <font>
      <b/>
      <sz val="10"/>
      <color indexed="8"/>
      <name val="Arial"/>
      <family val="2"/>
      <charset val="161"/>
    </font>
    <font>
      <sz val="7"/>
      <name val="Comic Sans MS"/>
      <family val="4"/>
      <charset val="161"/>
    </font>
    <font>
      <b/>
      <sz val="10"/>
      <name val="Arial"/>
      <family val="2"/>
      <charset val="161"/>
    </font>
    <font>
      <sz val="16"/>
      <name val="Arial Black"/>
      <family val="2"/>
      <charset val="161"/>
    </font>
    <font>
      <b/>
      <sz val="8"/>
      <color theme="1"/>
      <name val="Calibri"/>
      <family val="2"/>
      <charset val="161"/>
      <scheme val="minor"/>
    </font>
    <font>
      <b/>
      <sz val="7"/>
      <color theme="1"/>
      <name val="Comic Sans MS"/>
      <family val="4"/>
      <charset val="161"/>
    </font>
    <font>
      <sz val="7"/>
      <color theme="1"/>
      <name val="Comic Sans MS"/>
      <family val="4"/>
      <charset val="161"/>
    </font>
    <font>
      <sz val="7"/>
      <color indexed="8"/>
      <name val="Arial"/>
      <family val="2"/>
      <charset val="161"/>
    </font>
    <font>
      <b/>
      <sz val="7"/>
      <color indexed="8"/>
      <name val="Arial"/>
      <family val="2"/>
      <charset val="161"/>
    </font>
  </fonts>
  <fills count="7">
    <fill>
      <patternFill patternType="none"/>
    </fill>
    <fill>
      <patternFill patternType="gray125"/>
    </fill>
    <fill>
      <patternFill patternType="solid">
        <fgColor theme="3"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indexed="9"/>
        <bgColor indexed="64"/>
      </patternFill>
    </fill>
  </fills>
  <borders count="12">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9" fillId="0" borderId="0"/>
    <xf numFmtId="0" fontId="19" fillId="0" borderId="0"/>
    <xf numFmtId="0" fontId="31" fillId="0" borderId="0"/>
    <xf numFmtId="0" fontId="31" fillId="0" borderId="0"/>
  </cellStyleXfs>
  <cellXfs count="84">
    <xf numFmtId="0" fontId="0" fillId="0" borderId="0" xfId="0"/>
    <xf numFmtId="0" fontId="2" fillId="0" borderId="0" xfId="0" applyFont="1"/>
    <xf numFmtId="49" fontId="18" fillId="4" borderId="8" xfId="0" applyNumberFormat="1" applyFont="1" applyFill="1" applyBorder="1" applyAlignment="1">
      <alignment horizontal="center" vertical="center" wrapText="1"/>
    </xf>
    <xf numFmtId="1" fontId="18" fillId="4" borderId="8" xfId="0" applyNumberFormat="1" applyFont="1" applyFill="1" applyBorder="1" applyAlignment="1">
      <alignment horizontal="center" vertical="center" wrapText="1"/>
    </xf>
    <xf numFmtId="2" fontId="20" fillId="4" borderId="8" xfId="1" applyNumberFormat="1" applyFont="1" applyFill="1" applyBorder="1" applyAlignment="1">
      <alignment horizontal="center" vertical="center" wrapText="1"/>
    </xf>
    <xf numFmtId="2" fontId="21" fillId="4" borderId="8"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49" fontId="23" fillId="0" borderId="11" xfId="0" applyNumberFormat="1" applyFont="1" applyFill="1" applyBorder="1" applyAlignment="1">
      <alignment horizontal="center" vertical="center" wrapText="1"/>
    </xf>
    <xf numFmtId="49" fontId="24" fillId="0" borderId="11" xfId="0" applyNumberFormat="1" applyFont="1" applyFill="1" applyBorder="1" applyAlignment="1">
      <alignment horizontal="center" vertical="center"/>
    </xf>
    <xf numFmtId="49" fontId="22" fillId="0" borderId="11" xfId="0" applyNumberFormat="1" applyFont="1" applyFill="1" applyBorder="1" applyAlignment="1">
      <alignment horizontal="left" vertical="center" wrapText="1"/>
    </xf>
    <xf numFmtId="0" fontId="22" fillId="0" borderId="11" xfId="0" applyFont="1" applyFill="1" applyBorder="1" applyAlignment="1">
      <alignment horizontal="center" vertical="center"/>
    </xf>
    <xf numFmtId="0" fontId="26" fillId="0" borderId="11" xfId="0" applyFont="1" applyFill="1" applyBorder="1" applyAlignment="1">
      <alignment horizontal="center" vertical="center" wrapText="1"/>
    </xf>
    <xf numFmtId="164" fontId="15" fillId="0" borderId="11" xfId="0" applyNumberFormat="1" applyFont="1" applyFill="1" applyBorder="1" applyAlignment="1">
      <alignment horizontal="center" vertical="center" wrapText="1"/>
    </xf>
    <xf numFmtId="164" fontId="27" fillId="0" borderId="11" xfId="0" applyNumberFormat="1" applyFont="1" applyFill="1" applyBorder="1" applyAlignment="1">
      <alignment horizontal="center" vertical="center"/>
    </xf>
    <xf numFmtId="0" fontId="2" fillId="0" borderId="0" xfId="0" applyFont="1" applyAlignment="1">
      <alignment horizontal="center" vertical="center" wrapText="1"/>
    </xf>
    <xf numFmtId="49" fontId="24" fillId="0" borderId="11" xfId="0" applyNumberFormat="1" applyFont="1" applyFill="1" applyBorder="1" applyAlignment="1">
      <alignment horizontal="center" vertical="center" wrapText="1"/>
    </xf>
    <xf numFmtId="0" fontId="28" fillId="0" borderId="11" xfId="0" applyFont="1" applyFill="1" applyBorder="1" applyAlignment="1">
      <alignment horizontal="center" vertical="center" wrapText="1"/>
    </xf>
    <xf numFmtId="164" fontId="27" fillId="0" borderId="11" xfId="0" applyNumberFormat="1" applyFont="1" applyFill="1" applyBorder="1" applyAlignment="1">
      <alignment horizontal="center" vertical="center" wrapText="1"/>
    </xf>
    <xf numFmtId="0" fontId="29" fillId="0" borderId="11" xfId="0" applyFont="1" applyFill="1" applyBorder="1" applyAlignment="1">
      <alignment horizontal="center" vertical="center" wrapText="1"/>
    </xf>
    <xf numFmtId="0" fontId="30" fillId="0" borderId="11" xfId="2" applyFont="1" applyFill="1" applyBorder="1" applyAlignment="1">
      <alignment horizontal="left" vertical="center" wrapText="1"/>
    </xf>
    <xf numFmtId="0" fontId="29" fillId="0" borderId="11" xfId="3" applyFont="1" applyFill="1" applyBorder="1" applyAlignment="1">
      <alignment horizontal="center" vertical="center" wrapText="1"/>
    </xf>
    <xf numFmtId="0" fontId="30" fillId="0" borderId="11" xfId="3" applyFont="1" applyFill="1" applyBorder="1" applyAlignment="1">
      <alignment horizontal="left" vertical="center" wrapText="1"/>
    </xf>
    <xf numFmtId="0" fontId="30" fillId="0" borderId="11" xfId="4" applyFont="1" applyFill="1" applyBorder="1" applyAlignment="1">
      <alignment horizontal="left" vertical="center" wrapText="1"/>
    </xf>
    <xf numFmtId="0" fontId="30" fillId="0" borderId="11" xfId="0" applyFont="1" applyFill="1" applyBorder="1" applyAlignment="1">
      <alignment horizontal="left" vertical="center" wrapText="1"/>
    </xf>
    <xf numFmtId="49" fontId="29" fillId="0" borderId="11" xfId="4" applyNumberFormat="1" applyFont="1" applyFill="1" applyBorder="1" applyAlignment="1">
      <alignment horizontal="center" vertical="center" wrapText="1"/>
    </xf>
    <xf numFmtId="0" fontId="37" fillId="0" borderId="11" xfId="0" applyFont="1" applyFill="1" applyBorder="1" applyAlignment="1">
      <alignment horizontal="center" vertical="center" wrapText="1"/>
    </xf>
    <xf numFmtId="1" fontId="39" fillId="6" borderId="11" xfId="0" applyNumberFormat="1" applyFont="1" applyFill="1" applyBorder="1" applyAlignment="1">
      <alignment horizontal="center" vertical="center"/>
    </xf>
    <xf numFmtId="2" fontId="40" fillId="0" borderId="11" xfId="0" applyNumberFormat="1" applyFont="1" applyBorder="1" applyAlignment="1">
      <alignment horizontal="center" vertical="center" wrapText="1"/>
    </xf>
    <xf numFmtId="2" fontId="41" fillId="0" borderId="11" xfId="0" applyNumberFormat="1" applyFont="1" applyBorder="1" applyAlignment="1">
      <alignment horizontal="center" vertical="center" wrapText="1"/>
    </xf>
    <xf numFmtId="0" fontId="0" fillId="0" borderId="0" xfId="0" applyBorder="1"/>
    <xf numFmtId="2" fontId="0" fillId="0" borderId="0" xfId="0" applyNumberFormat="1" applyBorder="1"/>
    <xf numFmtId="0" fontId="2" fillId="0" borderId="0" xfId="0" applyFont="1" applyAlignment="1">
      <alignment horizontal="left"/>
    </xf>
    <xf numFmtId="1" fontId="0" fillId="0" borderId="0" xfId="0" applyNumberFormat="1" applyAlignment="1">
      <alignment horizontal="center" vertical="center"/>
    </xf>
    <xf numFmtId="2" fontId="0" fillId="0" borderId="0" xfId="0" applyNumberFormat="1" applyAlignment="1">
      <alignment horizontal="center" vertical="center"/>
    </xf>
    <xf numFmtId="0" fontId="42" fillId="6" borderId="0" xfId="0" applyFont="1" applyFill="1" applyBorder="1" applyAlignment="1">
      <alignment horizontal="center" vertical="center"/>
    </xf>
    <xf numFmtId="2" fontId="40" fillId="0" borderId="0" xfId="0" applyNumberFormat="1" applyFont="1" applyBorder="1" applyAlignment="1">
      <alignment horizontal="center" vertical="center" wrapText="1"/>
    </xf>
    <xf numFmtId="2" fontId="41" fillId="0" borderId="0" xfId="0" applyNumberFormat="1" applyFont="1" applyBorder="1" applyAlignment="1">
      <alignment horizontal="center" vertical="center" wrapText="1"/>
    </xf>
    <xf numFmtId="0" fontId="40" fillId="0" borderId="0" xfId="0" applyFont="1" applyBorder="1" applyAlignment="1">
      <alignment horizontal="center" vertical="center"/>
    </xf>
    <xf numFmtId="0" fontId="0" fillId="0" borderId="0" xfId="0" applyBorder="1" applyAlignment="1">
      <alignment horizontal="center"/>
    </xf>
    <xf numFmtId="0" fontId="19" fillId="6" borderId="0" xfId="0" applyFont="1" applyFill="1" applyBorder="1" applyAlignment="1">
      <alignment horizontal="left" wrapText="1"/>
    </xf>
    <xf numFmtId="0" fontId="43" fillId="0" borderId="0" xfId="0" applyFont="1" applyBorder="1" applyAlignment="1">
      <alignment horizontal="center"/>
    </xf>
    <xf numFmtId="0" fontId="40" fillId="0" borderId="0" xfId="0" applyFont="1" applyBorder="1" applyAlignment="1">
      <alignment horizontal="center"/>
    </xf>
    <xf numFmtId="0" fontId="44" fillId="0" borderId="0" xfId="0" applyFont="1" applyBorder="1" applyAlignment="1">
      <alignment horizontal="center" vertical="center" wrapText="1"/>
    </xf>
    <xf numFmtId="0" fontId="45" fillId="0" borderId="0" xfId="0" applyFont="1" applyBorder="1"/>
    <xf numFmtId="0" fontId="46" fillId="6" borderId="0" xfId="0" applyFont="1" applyFill="1" applyBorder="1" applyAlignment="1">
      <alignment horizontal="center"/>
    </xf>
    <xf numFmtId="2" fontId="0" fillId="0" borderId="0" xfId="0" applyNumberFormat="1" applyBorder="1" applyAlignment="1">
      <alignment horizontal="center" vertical="center" wrapText="1"/>
    </xf>
    <xf numFmtId="49" fontId="30" fillId="0" borderId="11" xfId="4" applyNumberFormat="1" applyFont="1" applyFill="1" applyBorder="1" applyAlignment="1">
      <alignment horizontal="left" vertical="center" wrapText="1"/>
    </xf>
    <xf numFmtId="49" fontId="22" fillId="0" borderId="11" xfId="0" applyNumberFormat="1" applyFont="1" applyFill="1" applyBorder="1" applyAlignment="1">
      <alignment vertical="center" wrapText="1"/>
    </xf>
    <xf numFmtId="49" fontId="48" fillId="4" borderId="8" xfId="0" applyNumberFormat="1" applyFont="1" applyFill="1" applyBorder="1" applyAlignment="1">
      <alignment horizontal="center" vertical="center" wrapText="1"/>
    </xf>
    <xf numFmtId="0" fontId="49" fillId="0" borderId="0" xfId="0" applyFont="1" applyAlignment="1">
      <alignment horizontal="center"/>
    </xf>
    <xf numFmtId="0" fontId="39" fillId="0" borderId="0" xfId="0" applyFont="1" applyBorder="1" applyAlignment="1">
      <alignment horizontal="center" vertical="center"/>
    </xf>
    <xf numFmtId="0" fontId="50" fillId="6" borderId="0" xfId="0" applyFont="1" applyFill="1" applyBorder="1" applyAlignment="1">
      <alignment horizontal="center"/>
    </xf>
    <xf numFmtId="0" fontId="51" fillId="6" borderId="0" xfId="0" applyFont="1" applyFill="1" applyBorder="1" applyAlignment="1">
      <alignment horizontal="center"/>
    </xf>
    <xf numFmtId="0" fontId="2" fillId="0" borderId="1" xfId="0" applyFont="1" applyBorder="1" applyAlignment="1"/>
    <xf numFmtId="0" fontId="0" fillId="0" borderId="1" xfId="0" applyBorder="1" applyAlignment="1"/>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6"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7" fillId="2" borderId="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2" fillId="0" borderId="5" xfId="0" applyFont="1" applyBorder="1" applyAlignment="1"/>
    <xf numFmtId="0" fontId="0" fillId="0" borderId="6" xfId="0" applyBorder="1" applyAlignment="1"/>
    <xf numFmtId="0" fontId="0" fillId="0" borderId="7" xfId="0" applyBorder="1" applyAlignment="1"/>
    <xf numFmtId="0" fontId="9" fillId="3" borderId="5" xfId="0" applyFont="1" applyFill="1" applyBorder="1" applyAlignment="1">
      <alignment horizontal="left" vertical="center" wrapText="1"/>
    </xf>
    <xf numFmtId="0" fontId="9" fillId="3" borderId="6" xfId="0" applyFont="1" applyFill="1" applyBorder="1" applyAlignment="1">
      <alignment horizontal="left" vertical="center" wrapText="1"/>
    </xf>
    <xf numFmtId="0" fontId="9" fillId="0" borderId="6" xfId="0" applyFont="1" applyBorder="1" applyAlignment="1"/>
    <xf numFmtId="0" fontId="15" fillId="0" borderId="5"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6" xfId="0" applyFont="1" applyFill="1" applyBorder="1" applyAlignment="1">
      <alignment wrapText="1"/>
    </xf>
    <xf numFmtId="0" fontId="2" fillId="0" borderId="9" xfId="0" applyFont="1" applyBorder="1" applyAlignment="1">
      <alignment horizontal="center" vertical="center"/>
    </xf>
    <xf numFmtId="0" fontId="0" fillId="0" borderId="10" xfId="0" applyBorder="1" applyAlignment="1">
      <alignment horizontal="center" vertical="center"/>
    </xf>
    <xf numFmtId="0" fontId="38" fillId="5" borderId="11" xfId="0" applyFont="1" applyFill="1" applyBorder="1" applyAlignment="1">
      <alignment horizontal="center" vertical="center"/>
    </xf>
    <xf numFmtId="0" fontId="40" fillId="0" borderId="0" xfId="0" applyFont="1" applyBorder="1" applyAlignment="1">
      <alignment horizontal="center"/>
    </xf>
    <xf numFmtId="0" fontId="40" fillId="0" borderId="0" xfId="0" applyFont="1" applyAlignment="1"/>
    <xf numFmtId="0" fontId="0" fillId="0" borderId="0" xfId="0" applyAlignment="1"/>
  </cellXfs>
  <cellStyles count="5">
    <cellStyle name="Βασικό_Ισοζύγιο Αποθήκης" xfId="3"/>
    <cellStyle name="Βασικό_Φύλλο1" xfId="1"/>
    <cellStyle name="Βασικό_Φύλλο1_ΛΙΣΤΑ ΑΝΑΛΩΣΙΜΩΝ ΕΙΔΩΝ" xfId="2"/>
    <cellStyle name="Κανονικό" xfId="0" builtinId="0"/>
    <cellStyle name="Κανονικό 7"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632460</xdr:colOff>
      <xdr:row>38</xdr:row>
      <xdr:rowOff>0</xdr:rowOff>
    </xdr:from>
    <xdr:to>
      <xdr:col>1</xdr:col>
      <xdr:colOff>632460</xdr:colOff>
      <xdr:row>38</xdr:row>
      <xdr:rowOff>38100</xdr:rowOff>
    </xdr:to>
    <xdr:sp macro="" textlink="">
      <xdr:nvSpPr>
        <xdr:cNvPr id="2" name="Text Box 2"/>
        <xdr:cNvSpPr txBox="1">
          <a:spLocks noChangeArrowheads="1"/>
        </xdr:cNvSpPr>
      </xdr:nvSpPr>
      <xdr:spPr bwMode="auto">
        <a:xfrm>
          <a:off x="845820" y="23477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91440</xdr:colOff>
      <xdr:row>38</xdr:row>
      <xdr:rowOff>38100</xdr:rowOff>
    </xdr:to>
    <xdr:sp macro="" textlink="">
      <xdr:nvSpPr>
        <xdr:cNvPr id="3" name="Text Box 2"/>
        <xdr:cNvSpPr txBox="1">
          <a:spLocks noChangeArrowheads="1"/>
        </xdr:cNvSpPr>
      </xdr:nvSpPr>
      <xdr:spPr bwMode="auto">
        <a:xfrm>
          <a:off x="2057400" y="23477220"/>
          <a:ext cx="7772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38</xdr:row>
      <xdr:rowOff>0</xdr:rowOff>
    </xdr:from>
    <xdr:to>
      <xdr:col>1</xdr:col>
      <xdr:colOff>632460</xdr:colOff>
      <xdr:row>38</xdr:row>
      <xdr:rowOff>38100</xdr:rowOff>
    </xdr:to>
    <xdr:sp macro="" textlink="">
      <xdr:nvSpPr>
        <xdr:cNvPr id="4" name="Text Box 2"/>
        <xdr:cNvSpPr txBox="1">
          <a:spLocks noChangeArrowheads="1"/>
        </xdr:cNvSpPr>
      </xdr:nvSpPr>
      <xdr:spPr bwMode="auto">
        <a:xfrm>
          <a:off x="845820" y="23477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91440</xdr:colOff>
      <xdr:row>38</xdr:row>
      <xdr:rowOff>38100</xdr:rowOff>
    </xdr:to>
    <xdr:sp macro="" textlink="">
      <xdr:nvSpPr>
        <xdr:cNvPr id="5" name="Text Box 2"/>
        <xdr:cNvSpPr txBox="1">
          <a:spLocks noChangeArrowheads="1"/>
        </xdr:cNvSpPr>
      </xdr:nvSpPr>
      <xdr:spPr bwMode="auto">
        <a:xfrm>
          <a:off x="2057400" y="23477220"/>
          <a:ext cx="77724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38</xdr:row>
      <xdr:rowOff>0</xdr:rowOff>
    </xdr:from>
    <xdr:ext cx="0" cy="68580"/>
    <xdr:sp macro="" textlink="">
      <xdr:nvSpPr>
        <xdr:cNvPr id="6"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7"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8" name="Text Box 2"/>
        <xdr:cNvSpPr txBox="1">
          <a:spLocks noChangeArrowheads="1"/>
        </xdr:cNvSpPr>
      </xdr:nvSpPr>
      <xdr:spPr bwMode="auto">
        <a:xfrm>
          <a:off x="2758440" y="214731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9"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10" name="Text Box 2"/>
        <xdr:cNvSpPr txBox="1">
          <a:spLocks noChangeArrowheads="1"/>
        </xdr:cNvSpPr>
      </xdr:nvSpPr>
      <xdr:spPr bwMode="auto">
        <a:xfrm>
          <a:off x="205740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11" name="Text Box 2"/>
        <xdr:cNvSpPr txBox="1">
          <a:spLocks noChangeArrowheads="1"/>
        </xdr:cNvSpPr>
      </xdr:nvSpPr>
      <xdr:spPr bwMode="auto">
        <a:xfrm>
          <a:off x="205740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12"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13"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14" name="Text Box 2"/>
        <xdr:cNvSpPr txBox="1">
          <a:spLocks noChangeArrowheads="1"/>
        </xdr:cNvSpPr>
      </xdr:nvSpPr>
      <xdr:spPr bwMode="auto">
        <a:xfrm>
          <a:off x="853440" y="214731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15"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16"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31520" cy="38100"/>
    <xdr:sp macro="" textlink="">
      <xdr:nvSpPr>
        <xdr:cNvPr id="17" name="Text Box 2"/>
        <xdr:cNvSpPr txBox="1">
          <a:spLocks noChangeArrowheads="1"/>
        </xdr:cNvSpPr>
      </xdr:nvSpPr>
      <xdr:spPr bwMode="auto">
        <a:xfrm>
          <a:off x="2057400" y="29596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18"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9"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20"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21"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2"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3"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25"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33"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0" name="Text Box 2"/>
        <xdr:cNvSpPr txBox="1">
          <a:spLocks noChangeArrowheads="1"/>
        </xdr:cNvSpPr>
      </xdr:nvSpPr>
      <xdr:spPr bwMode="auto">
        <a:xfrm>
          <a:off x="2057400" y="16695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41" name="Text Box 2"/>
        <xdr:cNvSpPr txBox="1">
          <a:spLocks noChangeArrowheads="1"/>
        </xdr:cNvSpPr>
      </xdr:nvSpPr>
      <xdr:spPr bwMode="auto">
        <a:xfrm>
          <a:off x="2057400" y="16695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42" name="Text Box 2"/>
        <xdr:cNvSpPr txBox="1">
          <a:spLocks noChangeArrowheads="1"/>
        </xdr:cNvSpPr>
      </xdr:nvSpPr>
      <xdr:spPr bwMode="auto">
        <a:xfrm>
          <a:off x="2057400" y="166954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3" name="Text Box 2"/>
        <xdr:cNvSpPr txBox="1">
          <a:spLocks noChangeArrowheads="1"/>
        </xdr:cNvSpPr>
      </xdr:nvSpPr>
      <xdr:spPr bwMode="auto">
        <a:xfrm>
          <a:off x="2057400" y="171602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44" name="Text Box 2"/>
        <xdr:cNvSpPr txBox="1">
          <a:spLocks noChangeArrowheads="1"/>
        </xdr:cNvSpPr>
      </xdr:nvSpPr>
      <xdr:spPr bwMode="auto">
        <a:xfrm>
          <a:off x="2057400" y="171602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5" name="Text Box 2"/>
        <xdr:cNvSpPr txBox="1">
          <a:spLocks noChangeArrowheads="1"/>
        </xdr:cNvSpPr>
      </xdr:nvSpPr>
      <xdr:spPr bwMode="auto">
        <a:xfrm>
          <a:off x="2057400" y="1780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6" name="Text Box 2"/>
        <xdr:cNvSpPr txBox="1">
          <a:spLocks noChangeArrowheads="1"/>
        </xdr:cNvSpPr>
      </xdr:nvSpPr>
      <xdr:spPr bwMode="auto">
        <a:xfrm>
          <a:off x="2057400" y="1780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47" name="Text Box 2"/>
        <xdr:cNvSpPr txBox="1">
          <a:spLocks noChangeArrowheads="1"/>
        </xdr:cNvSpPr>
      </xdr:nvSpPr>
      <xdr:spPr bwMode="auto">
        <a:xfrm>
          <a:off x="2057400" y="178079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8" name="Text Box 2"/>
        <xdr:cNvSpPr txBox="1">
          <a:spLocks noChangeArrowheads="1"/>
        </xdr:cNvSpPr>
      </xdr:nvSpPr>
      <xdr:spPr bwMode="auto">
        <a:xfrm>
          <a:off x="2057400" y="1780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49" name="Text Box 2"/>
        <xdr:cNvSpPr txBox="1">
          <a:spLocks noChangeArrowheads="1"/>
        </xdr:cNvSpPr>
      </xdr:nvSpPr>
      <xdr:spPr bwMode="auto">
        <a:xfrm>
          <a:off x="2057400" y="1780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50" name="Text Box 2"/>
        <xdr:cNvSpPr txBox="1">
          <a:spLocks noChangeArrowheads="1"/>
        </xdr:cNvSpPr>
      </xdr:nvSpPr>
      <xdr:spPr bwMode="auto">
        <a:xfrm>
          <a:off x="2057400" y="178079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51" name="Text Box 2"/>
        <xdr:cNvSpPr txBox="1">
          <a:spLocks noChangeArrowheads="1"/>
        </xdr:cNvSpPr>
      </xdr:nvSpPr>
      <xdr:spPr bwMode="auto">
        <a:xfrm>
          <a:off x="2057400" y="259842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52" name="Text Box 2"/>
        <xdr:cNvSpPr txBox="1">
          <a:spLocks noChangeArrowheads="1"/>
        </xdr:cNvSpPr>
      </xdr:nvSpPr>
      <xdr:spPr bwMode="auto">
        <a:xfrm>
          <a:off x="2057400" y="259842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53" name="Text Box 2"/>
        <xdr:cNvSpPr txBox="1">
          <a:spLocks noChangeArrowheads="1"/>
        </xdr:cNvSpPr>
      </xdr:nvSpPr>
      <xdr:spPr bwMode="auto">
        <a:xfrm>
          <a:off x="2057400" y="259842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40</xdr:row>
      <xdr:rowOff>0</xdr:rowOff>
    </xdr:from>
    <xdr:ext cx="3444240" cy="83820"/>
    <xdr:sp macro="" textlink="">
      <xdr:nvSpPr>
        <xdr:cNvPr id="54" name="Text Box 2"/>
        <xdr:cNvSpPr txBox="1">
          <a:spLocks noChangeArrowheads="1"/>
        </xdr:cNvSpPr>
      </xdr:nvSpPr>
      <xdr:spPr bwMode="auto">
        <a:xfrm>
          <a:off x="1859280" y="26502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55" name="Text Box 2"/>
        <xdr:cNvSpPr txBox="1">
          <a:spLocks noChangeArrowheads="1"/>
        </xdr:cNvSpPr>
      </xdr:nvSpPr>
      <xdr:spPr bwMode="auto">
        <a:xfrm>
          <a:off x="2057400" y="26517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56" name="Text Box 2"/>
        <xdr:cNvSpPr txBox="1">
          <a:spLocks noChangeArrowheads="1"/>
        </xdr:cNvSpPr>
      </xdr:nvSpPr>
      <xdr:spPr bwMode="auto">
        <a:xfrm>
          <a:off x="2057400" y="2705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57" name="Text Box 2"/>
        <xdr:cNvSpPr txBox="1">
          <a:spLocks noChangeArrowheads="1"/>
        </xdr:cNvSpPr>
      </xdr:nvSpPr>
      <xdr:spPr bwMode="auto">
        <a:xfrm>
          <a:off x="2057400" y="2705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58" name="Text Box 2"/>
        <xdr:cNvSpPr txBox="1">
          <a:spLocks noChangeArrowheads="1"/>
        </xdr:cNvSpPr>
      </xdr:nvSpPr>
      <xdr:spPr bwMode="auto">
        <a:xfrm>
          <a:off x="2057400" y="2705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59" name="Text Box 2"/>
        <xdr:cNvSpPr txBox="1">
          <a:spLocks noChangeArrowheads="1"/>
        </xdr:cNvSpPr>
      </xdr:nvSpPr>
      <xdr:spPr bwMode="auto">
        <a:xfrm>
          <a:off x="2057400" y="27584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60" name="Text Box 2"/>
        <xdr:cNvSpPr txBox="1">
          <a:spLocks noChangeArrowheads="1"/>
        </xdr:cNvSpPr>
      </xdr:nvSpPr>
      <xdr:spPr bwMode="auto">
        <a:xfrm>
          <a:off x="2057400" y="275844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61" name="Text Box 2"/>
        <xdr:cNvSpPr txBox="1">
          <a:spLocks noChangeArrowheads="1"/>
        </xdr:cNvSpPr>
      </xdr:nvSpPr>
      <xdr:spPr bwMode="auto">
        <a:xfrm>
          <a:off x="2057400" y="281178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62" name="Text Box 2"/>
        <xdr:cNvSpPr txBox="1">
          <a:spLocks noChangeArrowheads="1"/>
        </xdr:cNvSpPr>
      </xdr:nvSpPr>
      <xdr:spPr bwMode="auto">
        <a:xfrm>
          <a:off x="2057400" y="281178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63" name="Text Box 2"/>
        <xdr:cNvSpPr txBox="1">
          <a:spLocks noChangeArrowheads="1"/>
        </xdr:cNvSpPr>
      </xdr:nvSpPr>
      <xdr:spPr bwMode="auto">
        <a:xfrm>
          <a:off x="2057400" y="281178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64" name="Text Box 2"/>
        <xdr:cNvSpPr txBox="1">
          <a:spLocks noChangeArrowheads="1"/>
        </xdr:cNvSpPr>
      </xdr:nvSpPr>
      <xdr:spPr bwMode="auto">
        <a:xfrm>
          <a:off x="2057400" y="28765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65" name="Text Box 2"/>
        <xdr:cNvSpPr txBox="1">
          <a:spLocks noChangeArrowheads="1"/>
        </xdr:cNvSpPr>
      </xdr:nvSpPr>
      <xdr:spPr bwMode="auto">
        <a:xfrm>
          <a:off x="2057400" y="28765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66" name="Text Box 2"/>
        <xdr:cNvSpPr txBox="1">
          <a:spLocks noChangeArrowheads="1"/>
        </xdr:cNvSpPr>
      </xdr:nvSpPr>
      <xdr:spPr bwMode="auto">
        <a:xfrm>
          <a:off x="2057400" y="287655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67" name="Text Box 2"/>
        <xdr:cNvSpPr txBox="1">
          <a:spLocks noChangeArrowheads="1"/>
        </xdr:cNvSpPr>
      </xdr:nvSpPr>
      <xdr:spPr bwMode="auto">
        <a:xfrm>
          <a:off x="2057400" y="292989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68" name="Text Box 2"/>
        <xdr:cNvSpPr txBox="1">
          <a:spLocks noChangeArrowheads="1"/>
        </xdr:cNvSpPr>
      </xdr:nvSpPr>
      <xdr:spPr bwMode="auto">
        <a:xfrm>
          <a:off x="2057400" y="292989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69" name="Text Box 2"/>
        <xdr:cNvSpPr txBox="1">
          <a:spLocks noChangeArrowheads="1"/>
        </xdr:cNvSpPr>
      </xdr:nvSpPr>
      <xdr:spPr bwMode="auto">
        <a:xfrm>
          <a:off x="2057400" y="292989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70" name="Text Box 2"/>
        <xdr:cNvSpPr txBox="1">
          <a:spLocks noChangeArrowheads="1"/>
        </xdr:cNvSpPr>
      </xdr:nvSpPr>
      <xdr:spPr bwMode="auto">
        <a:xfrm>
          <a:off x="2057400" y="23477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71" name="Text Box 2"/>
        <xdr:cNvSpPr txBox="1">
          <a:spLocks noChangeArrowheads="1"/>
        </xdr:cNvSpPr>
      </xdr:nvSpPr>
      <xdr:spPr bwMode="auto">
        <a:xfrm>
          <a:off x="2057400" y="23477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68580"/>
    <xdr:sp macro="" textlink="">
      <xdr:nvSpPr>
        <xdr:cNvPr id="72" name="Text Box 2"/>
        <xdr:cNvSpPr txBox="1">
          <a:spLocks noChangeArrowheads="1"/>
        </xdr:cNvSpPr>
      </xdr:nvSpPr>
      <xdr:spPr bwMode="auto">
        <a:xfrm>
          <a:off x="2057400" y="234772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0</xdr:rowOff>
    </xdr:from>
    <xdr:ext cx="731520" cy="38100"/>
    <xdr:sp macro="" textlink="">
      <xdr:nvSpPr>
        <xdr:cNvPr id="73" name="Text Box 2"/>
        <xdr:cNvSpPr txBox="1">
          <a:spLocks noChangeArrowheads="1"/>
        </xdr:cNvSpPr>
      </xdr:nvSpPr>
      <xdr:spPr bwMode="auto">
        <a:xfrm>
          <a:off x="2095500" y="248259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74" name="Text Box 2"/>
        <xdr:cNvSpPr txBox="1">
          <a:spLocks noChangeArrowheads="1"/>
        </xdr:cNvSpPr>
      </xdr:nvSpPr>
      <xdr:spPr bwMode="auto">
        <a:xfrm>
          <a:off x="845820" y="29298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75" name="Text Box 2"/>
        <xdr:cNvSpPr txBox="1">
          <a:spLocks noChangeArrowheads="1"/>
        </xdr:cNvSpPr>
      </xdr:nvSpPr>
      <xdr:spPr bwMode="auto">
        <a:xfrm>
          <a:off x="2057400" y="292989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76" name="Text Box 2"/>
        <xdr:cNvSpPr txBox="1">
          <a:spLocks noChangeArrowheads="1"/>
        </xdr:cNvSpPr>
      </xdr:nvSpPr>
      <xdr:spPr bwMode="auto">
        <a:xfrm>
          <a:off x="845820" y="29298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77" name="Text Box 2"/>
        <xdr:cNvSpPr txBox="1">
          <a:spLocks noChangeArrowheads="1"/>
        </xdr:cNvSpPr>
      </xdr:nvSpPr>
      <xdr:spPr bwMode="auto">
        <a:xfrm>
          <a:off x="2057400" y="292989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78" name="Text Box 2"/>
        <xdr:cNvSpPr txBox="1">
          <a:spLocks noChangeArrowheads="1"/>
        </xdr:cNvSpPr>
      </xdr:nvSpPr>
      <xdr:spPr bwMode="auto">
        <a:xfrm>
          <a:off x="275844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79" name="Text Box 2"/>
        <xdr:cNvSpPr txBox="1">
          <a:spLocks noChangeArrowheads="1"/>
        </xdr:cNvSpPr>
      </xdr:nvSpPr>
      <xdr:spPr bwMode="auto">
        <a:xfrm>
          <a:off x="275844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80" name="Text Box 2"/>
        <xdr:cNvSpPr txBox="1">
          <a:spLocks noChangeArrowheads="1"/>
        </xdr:cNvSpPr>
      </xdr:nvSpPr>
      <xdr:spPr bwMode="auto">
        <a:xfrm>
          <a:off x="205740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81" name="Text Box 2"/>
        <xdr:cNvSpPr txBox="1">
          <a:spLocks noChangeArrowheads="1"/>
        </xdr:cNvSpPr>
      </xdr:nvSpPr>
      <xdr:spPr bwMode="auto">
        <a:xfrm>
          <a:off x="205740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82" name="Text Box 2"/>
        <xdr:cNvSpPr txBox="1">
          <a:spLocks noChangeArrowheads="1"/>
        </xdr:cNvSpPr>
      </xdr:nvSpPr>
      <xdr:spPr bwMode="auto">
        <a:xfrm>
          <a:off x="85344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83" name="Text Box 2"/>
        <xdr:cNvSpPr txBox="1">
          <a:spLocks noChangeArrowheads="1"/>
        </xdr:cNvSpPr>
      </xdr:nvSpPr>
      <xdr:spPr bwMode="auto">
        <a:xfrm>
          <a:off x="85344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84" name="Text Box 2"/>
        <xdr:cNvSpPr txBox="1">
          <a:spLocks noChangeArrowheads="1"/>
        </xdr:cNvSpPr>
      </xdr:nvSpPr>
      <xdr:spPr bwMode="auto">
        <a:xfrm>
          <a:off x="845820" y="23477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85" name="Text Box 2"/>
        <xdr:cNvSpPr txBox="1">
          <a:spLocks noChangeArrowheads="1"/>
        </xdr:cNvSpPr>
      </xdr:nvSpPr>
      <xdr:spPr bwMode="auto">
        <a:xfrm>
          <a:off x="2057400" y="234772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86" name="Text Box 2"/>
        <xdr:cNvSpPr txBox="1">
          <a:spLocks noChangeArrowheads="1"/>
        </xdr:cNvSpPr>
      </xdr:nvSpPr>
      <xdr:spPr bwMode="auto">
        <a:xfrm>
          <a:off x="845820" y="23477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87" name="Text Box 2"/>
        <xdr:cNvSpPr txBox="1">
          <a:spLocks noChangeArrowheads="1"/>
        </xdr:cNvSpPr>
      </xdr:nvSpPr>
      <xdr:spPr bwMode="auto">
        <a:xfrm>
          <a:off x="2057400" y="234772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88"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89"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90" name="Text Box 2"/>
        <xdr:cNvSpPr txBox="1">
          <a:spLocks noChangeArrowheads="1"/>
        </xdr:cNvSpPr>
      </xdr:nvSpPr>
      <xdr:spPr bwMode="auto">
        <a:xfrm>
          <a:off x="205740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91" name="Text Box 2"/>
        <xdr:cNvSpPr txBox="1">
          <a:spLocks noChangeArrowheads="1"/>
        </xdr:cNvSpPr>
      </xdr:nvSpPr>
      <xdr:spPr bwMode="auto">
        <a:xfrm>
          <a:off x="205740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92"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93"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9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9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9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0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0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0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0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0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0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0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0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0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0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1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15"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1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1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1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1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2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2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2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2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2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2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2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2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2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2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3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3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3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13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13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3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13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3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13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3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14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xdr:col>
      <xdr:colOff>358140</xdr:colOff>
      <xdr:row>2</xdr:row>
      <xdr:rowOff>83820</xdr:rowOff>
    </xdr:from>
    <xdr:to>
      <xdr:col>2</xdr:col>
      <xdr:colOff>133813</xdr:colOff>
      <xdr:row>2</xdr:row>
      <xdr:rowOff>541020</xdr:rowOff>
    </xdr:to>
    <xdr:pic>
      <xdr:nvPicPr>
        <xdr:cNvPr id="141" name="Εικόνα 14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350520"/>
          <a:ext cx="461473" cy="457200"/>
        </a:xfrm>
        <a:prstGeom prst="rect">
          <a:avLst/>
        </a:prstGeom>
        <a:solidFill>
          <a:srgbClr val="FFFFFF"/>
        </a:solidFill>
      </xdr:spPr>
    </xdr:pic>
    <xdr:clientData/>
  </xdr:twoCellAnchor>
  <xdr:oneCellAnchor>
    <xdr:from>
      <xdr:col>3</xdr:col>
      <xdr:colOff>640080</xdr:colOff>
      <xdr:row>40</xdr:row>
      <xdr:rowOff>0</xdr:rowOff>
    </xdr:from>
    <xdr:ext cx="3444240" cy="83820"/>
    <xdr:sp macro="" textlink="">
      <xdr:nvSpPr>
        <xdr:cNvPr id="142"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43"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144"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40</xdr:row>
      <xdr:rowOff>0</xdr:rowOff>
    </xdr:from>
    <xdr:ext cx="3444240" cy="83820"/>
    <xdr:sp macro="" textlink="">
      <xdr:nvSpPr>
        <xdr:cNvPr id="145" name="Text Box 2"/>
        <xdr:cNvSpPr txBox="1">
          <a:spLocks noChangeArrowheads="1"/>
        </xdr:cNvSpPr>
      </xdr:nvSpPr>
      <xdr:spPr bwMode="auto">
        <a:xfrm>
          <a:off x="185928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40</xdr:row>
      <xdr:rowOff>0</xdr:rowOff>
    </xdr:from>
    <xdr:ext cx="3444240" cy="83820"/>
    <xdr:sp macro="" textlink="">
      <xdr:nvSpPr>
        <xdr:cNvPr id="146" name="Text Box 2"/>
        <xdr:cNvSpPr txBox="1">
          <a:spLocks noChangeArrowheads="1"/>
        </xdr:cNvSpPr>
      </xdr:nvSpPr>
      <xdr:spPr bwMode="auto">
        <a:xfrm>
          <a:off x="220218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47"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48"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149"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50"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151"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0</xdr:rowOff>
    </xdr:from>
    <xdr:ext cx="731520" cy="38100"/>
    <xdr:sp macro="" textlink="">
      <xdr:nvSpPr>
        <xdr:cNvPr id="152" name="Text Box 2"/>
        <xdr:cNvSpPr txBox="1">
          <a:spLocks noChangeArrowheads="1"/>
        </xdr:cNvSpPr>
      </xdr:nvSpPr>
      <xdr:spPr bwMode="auto">
        <a:xfrm>
          <a:off x="2095500" y="29596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153"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154" name="Text Box 2"/>
        <xdr:cNvSpPr txBox="1">
          <a:spLocks noChangeArrowheads="1"/>
        </xdr:cNvSpPr>
      </xdr:nvSpPr>
      <xdr:spPr bwMode="auto">
        <a:xfrm>
          <a:off x="2057400" y="295960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155"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156" name="Text Box 2"/>
        <xdr:cNvSpPr txBox="1">
          <a:spLocks noChangeArrowheads="1"/>
        </xdr:cNvSpPr>
      </xdr:nvSpPr>
      <xdr:spPr bwMode="auto">
        <a:xfrm>
          <a:off x="2057400" y="295960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57"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58"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159"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160"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61"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62"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163"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31520" cy="38100"/>
    <xdr:sp macro="" textlink="">
      <xdr:nvSpPr>
        <xdr:cNvPr id="164" name="Text Box 2"/>
        <xdr:cNvSpPr txBox="1">
          <a:spLocks noChangeArrowheads="1"/>
        </xdr:cNvSpPr>
      </xdr:nvSpPr>
      <xdr:spPr bwMode="auto">
        <a:xfrm>
          <a:off x="2057400" y="29596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165"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66"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67"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168"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69"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70"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71"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72"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173"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40</xdr:row>
      <xdr:rowOff>0</xdr:rowOff>
    </xdr:from>
    <xdr:ext cx="3444240" cy="83820"/>
    <xdr:sp macro="" textlink="">
      <xdr:nvSpPr>
        <xdr:cNvPr id="174" name="Text Box 2"/>
        <xdr:cNvSpPr txBox="1">
          <a:spLocks noChangeArrowheads="1"/>
        </xdr:cNvSpPr>
      </xdr:nvSpPr>
      <xdr:spPr bwMode="auto">
        <a:xfrm>
          <a:off x="185928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75"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40</xdr:row>
      <xdr:rowOff>0</xdr:rowOff>
    </xdr:from>
    <xdr:ext cx="3444240" cy="83820"/>
    <xdr:sp macro="" textlink="">
      <xdr:nvSpPr>
        <xdr:cNvPr id="176" name="Text Box 2"/>
        <xdr:cNvSpPr txBox="1">
          <a:spLocks noChangeArrowheads="1"/>
        </xdr:cNvSpPr>
      </xdr:nvSpPr>
      <xdr:spPr bwMode="auto">
        <a:xfrm>
          <a:off x="191262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40</xdr:row>
      <xdr:rowOff>0</xdr:rowOff>
    </xdr:from>
    <xdr:ext cx="3444240" cy="83820"/>
    <xdr:sp macro="" textlink="">
      <xdr:nvSpPr>
        <xdr:cNvPr id="177" name="Text Box 2"/>
        <xdr:cNvSpPr txBox="1">
          <a:spLocks noChangeArrowheads="1"/>
        </xdr:cNvSpPr>
      </xdr:nvSpPr>
      <xdr:spPr bwMode="auto">
        <a:xfrm>
          <a:off x="201168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40</xdr:row>
      <xdr:rowOff>0</xdr:rowOff>
    </xdr:from>
    <xdr:ext cx="3444240" cy="68580"/>
    <xdr:sp macro="" textlink="">
      <xdr:nvSpPr>
        <xdr:cNvPr id="178" name="Text Box 2"/>
        <xdr:cNvSpPr txBox="1">
          <a:spLocks noChangeArrowheads="1"/>
        </xdr:cNvSpPr>
      </xdr:nvSpPr>
      <xdr:spPr bwMode="auto">
        <a:xfrm>
          <a:off x="196596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179"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180"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0</xdr:rowOff>
    </xdr:from>
    <xdr:ext cx="731520" cy="38100"/>
    <xdr:sp macro="" textlink="">
      <xdr:nvSpPr>
        <xdr:cNvPr id="181" name="Text Box 2"/>
        <xdr:cNvSpPr txBox="1">
          <a:spLocks noChangeArrowheads="1"/>
        </xdr:cNvSpPr>
      </xdr:nvSpPr>
      <xdr:spPr bwMode="auto">
        <a:xfrm>
          <a:off x="2095500" y="29596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182"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183" name="Text Box 2"/>
        <xdr:cNvSpPr txBox="1">
          <a:spLocks noChangeArrowheads="1"/>
        </xdr:cNvSpPr>
      </xdr:nvSpPr>
      <xdr:spPr bwMode="auto">
        <a:xfrm>
          <a:off x="2057400" y="295960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184"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185" name="Text Box 2"/>
        <xdr:cNvSpPr txBox="1">
          <a:spLocks noChangeArrowheads="1"/>
        </xdr:cNvSpPr>
      </xdr:nvSpPr>
      <xdr:spPr bwMode="auto">
        <a:xfrm>
          <a:off x="2057400" y="295960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86"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187"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188"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189"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90"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191"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632460</xdr:colOff>
      <xdr:row>38</xdr:row>
      <xdr:rowOff>0</xdr:rowOff>
    </xdr:from>
    <xdr:to>
      <xdr:col>1</xdr:col>
      <xdr:colOff>632460</xdr:colOff>
      <xdr:row>38</xdr:row>
      <xdr:rowOff>38100</xdr:rowOff>
    </xdr:to>
    <xdr:sp macro="" textlink="">
      <xdr:nvSpPr>
        <xdr:cNvPr id="192" name="Text Box 2"/>
        <xdr:cNvSpPr txBox="1">
          <a:spLocks noChangeArrowheads="1"/>
        </xdr:cNvSpPr>
      </xdr:nvSpPr>
      <xdr:spPr bwMode="auto">
        <a:xfrm>
          <a:off x="845820" y="23477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106680</xdr:colOff>
      <xdr:row>38</xdr:row>
      <xdr:rowOff>38100</xdr:rowOff>
    </xdr:to>
    <xdr:sp macro="" textlink="">
      <xdr:nvSpPr>
        <xdr:cNvPr id="193" name="Text Box 2"/>
        <xdr:cNvSpPr txBox="1">
          <a:spLocks noChangeArrowheads="1"/>
        </xdr:cNvSpPr>
      </xdr:nvSpPr>
      <xdr:spPr bwMode="auto">
        <a:xfrm>
          <a:off x="2057400" y="23477220"/>
          <a:ext cx="7924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632460</xdr:colOff>
      <xdr:row>38</xdr:row>
      <xdr:rowOff>0</xdr:rowOff>
    </xdr:from>
    <xdr:to>
      <xdr:col>1</xdr:col>
      <xdr:colOff>632460</xdr:colOff>
      <xdr:row>38</xdr:row>
      <xdr:rowOff>38100</xdr:rowOff>
    </xdr:to>
    <xdr:sp macro="" textlink="">
      <xdr:nvSpPr>
        <xdr:cNvPr id="194" name="Text Box 2"/>
        <xdr:cNvSpPr txBox="1">
          <a:spLocks noChangeArrowheads="1"/>
        </xdr:cNvSpPr>
      </xdr:nvSpPr>
      <xdr:spPr bwMode="auto">
        <a:xfrm>
          <a:off x="845820" y="23477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38</xdr:row>
      <xdr:rowOff>0</xdr:rowOff>
    </xdr:from>
    <xdr:to>
      <xdr:col>4</xdr:col>
      <xdr:colOff>106680</xdr:colOff>
      <xdr:row>38</xdr:row>
      <xdr:rowOff>38100</xdr:rowOff>
    </xdr:to>
    <xdr:sp macro="" textlink="">
      <xdr:nvSpPr>
        <xdr:cNvPr id="195" name="Text Box 2"/>
        <xdr:cNvSpPr txBox="1">
          <a:spLocks noChangeArrowheads="1"/>
        </xdr:cNvSpPr>
      </xdr:nvSpPr>
      <xdr:spPr bwMode="auto">
        <a:xfrm>
          <a:off x="2057400" y="23477220"/>
          <a:ext cx="79248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0</xdr:colOff>
      <xdr:row>38</xdr:row>
      <xdr:rowOff>0</xdr:rowOff>
    </xdr:from>
    <xdr:ext cx="0" cy="68580"/>
    <xdr:sp macro="" textlink="">
      <xdr:nvSpPr>
        <xdr:cNvPr id="196"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197"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35</xdr:row>
      <xdr:rowOff>0</xdr:rowOff>
    </xdr:from>
    <xdr:ext cx="0" cy="68580"/>
    <xdr:sp macro="" textlink="">
      <xdr:nvSpPr>
        <xdr:cNvPr id="198" name="Text Box 2"/>
        <xdr:cNvSpPr txBox="1">
          <a:spLocks noChangeArrowheads="1"/>
        </xdr:cNvSpPr>
      </xdr:nvSpPr>
      <xdr:spPr bwMode="auto">
        <a:xfrm>
          <a:off x="2758440" y="214731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199"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200" name="Text Box 2"/>
        <xdr:cNvSpPr txBox="1">
          <a:spLocks noChangeArrowheads="1"/>
        </xdr:cNvSpPr>
      </xdr:nvSpPr>
      <xdr:spPr bwMode="auto">
        <a:xfrm>
          <a:off x="205740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201" name="Text Box 2"/>
        <xdr:cNvSpPr txBox="1">
          <a:spLocks noChangeArrowheads="1"/>
        </xdr:cNvSpPr>
      </xdr:nvSpPr>
      <xdr:spPr bwMode="auto">
        <a:xfrm>
          <a:off x="205740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02"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03"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35</xdr:row>
      <xdr:rowOff>0</xdr:rowOff>
    </xdr:from>
    <xdr:ext cx="0" cy="68580"/>
    <xdr:sp macro="" textlink="">
      <xdr:nvSpPr>
        <xdr:cNvPr id="204" name="Text Box 2"/>
        <xdr:cNvSpPr txBox="1">
          <a:spLocks noChangeArrowheads="1"/>
        </xdr:cNvSpPr>
      </xdr:nvSpPr>
      <xdr:spPr bwMode="auto">
        <a:xfrm>
          <a:off x="853440" y="2147316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05"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206"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31520" cy="38100"/>
    <xdr:sp macro="" textlink="">
      <xdr:nvSpPr>
        <xdr:cNvPr id="207" name="Text Box 2"/>
        <xdr:cNvSpPr txBox="1">
          <a:spLocks noChangeArrowheads="1"/>
        </xdr:cNvSpPr>
      </xdr:nvSpPr>
      <xdr:spPr bwMode="auto">
        <a:xfrm>
          <a:off x="2057400" y="29596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208"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209"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210"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211"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12"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13"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1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46760" cy="38100"/>
    <xdr:sp macro="" textlink="">
      <xdr:nvSpPr>
        <xdr:cNvPr id="215" name="Text Box 2"/>
        <xdr:cNvSpPr txBox="1">
          <a:spLocks noChangeArrowheads="1"/>
        </xdr:cNvSpPr>
      </xdr:nvSpPr>
      <xdr:spPr bwMode="auto">
        <a:xfrm>
          <a:off x="2057400" y="3512820"/>
          <a:ext cx="74676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1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1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1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19"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1"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22"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7</xdr:row>
      <xdr:rowOff>1051560</xdr:rowOff>
    </xdr:from>
    <xdr:ext cx="731520" cy="38100"/>
    <xdr:sp macro="" textlink="">
      <xdr:nvSpPr>
        <xdr:cNvPr id="223" name="Text Box 2"/>
        <xdr:cNvSpPr txBox="1">
          <a:spLocks noChangeArrowheads="1"/>
        </xdr:cNvSpPr>
      </xdr:nvSpPr>
      <xdr:spPr bwMode="auto">
        <a:xfrm>
          <a:off x="2095500" y="45643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2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2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2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2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8"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2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0" name="Text Box 2"/>
        <xdr:cNvSpPr txBox="1">
          <a:spLocks noChangeArrowheads="1"/>
        </xdr:cNvSpPr>
      </xdr:nvSpPr>
      <xdr:spPr bwMode="auto">
        <a:xfrm>
          <a:off x="2057400" y="16695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83820"/>
    <xdr:sp macro="" textlink="">
      <xdr:nvSpPr>
        <xdr:cNvPr id="231" name="Text Box 2"/>
        <xdr:cNvSpPr txBox="1">
          <a:spLocks noChangeArrowheads="1"/>
        </xdr:cNvSpPr>
      </xdr:nvSpPr>
      <xdr:spPr bwMode="auto">
        <a:xfrm>
          <a:off x="2057400" y="16695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28</xdr:row>
      <xdr:rowOff>0</xdr:rowOff>
    </xdr:from>
    <xdr:ext cx="3444240" cy="68580"/>
    <xdr:sp macro="" textlink="">
      <xdr:nvSpPr>
        <xdr:cNvPr id="232" name="Text Box 2"/>
        <xdr:cNvSpPr txBox="1">
          <a:spLocks noChangeArrowheads="1"/>
        </xdr:cNvSpPr>
      </xdr:nvSpPr>
      <xdr:spPr bwMode="auto">
        <a:xfrm>
          <a:off x="2057400" y="166954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233" name="Text Box 2"/>
        <xdr:cNvSpPr txBox="1">
          <a:spLocks noChangeArrowheads="1"/>
        </xdr:cNvSpPr>
      </xdr:nvSpPr>
      <xdr:spPr bwMode="auto">
        <a:xfrm>
          <a:off x="2057400" y="171602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29</xdr:row>
      <xdr:rowOff>0</xdr:rowOff>
    </xdr:from>
    <xdr:ext cx="3444240" cy="83820"/>
    <xdr:sp macro="" textlink="">
      <xdr:nvSpPr>
        <xdr:cNvPr id="234" name="Text Box 2"/>
        <xdr:cNvSpPr txBox="1">
          <a:spLocks noChangeArrowheads="1"/>
        </xdr:cNvSpPr>
      </xdr:nvSpPr>
      <xdr:spPr bwMode="auto">
        <a:xfrm>
          <a:off x="2057400" y="171602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5" name="Text Box 2"/>
        <xdr:cNvSpPr txBox="1">
          <a:spLocks noChangeArrowheads="1"/>
        </xdr:cNvSpPr>
      </xdr:nvSpPr>
      <xdr:spPr bwMode="auto">
        <a:xfrm>
          <a:off x="2057400" y="1780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6" name="Text Box 2"/>
        <xdr:cNvSpPr txBox="1">
          <a:spLocks noChangeArrowheads="1"/>
        </xdr:cNvSpPr>
      </xdr:nvSpPr>
      <xdr:spPr bwMode="auto">
        <a:xfrm>
          <a:off x="2057400" y="1780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237" name="Text Box 2"/>
        <xdr:cNvSpPr txBox="1">
          <a:spLocks noChangeArrowheads="1"/>
        </xdr:cNvSpPr>
      </xdr:nvSpPr>
      <xdr:spPr bwMode="auto">
        <a:xfrm>
          <a:off x="2057400" y="178079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8" name="Text Box 2"/>
        <xdr:cNvSpPr txBox="1">
          <a:spLocks noChangeArrowheads="1"/>
        </xdr:cNvSpPr>
      </xdr:nvSpPr>
      <xdr:spPr bwMode="auto">
        <a:xfrm>
          <a:off x="2057400" y="1780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83820"/>
    <xdr:sp macro="" textlink="">
      <xdr:nvSpPr>
        <xdr:cNvPr id="239" name="Text Box 2"/>
        <xdr:cNvSpPr txBox="1">
          <a:spLocks noChangeArrowheads="1"/>
        </xdr:cNvSpPr>
      </xdr:nvSpPr>
      <xdr:spPr bwMode="auto">
        <a:xfrm>
          <a:off x="2057400" y="1780794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30</xdr:row>
      <xdr:rowOff>0</xdr:rowOff>
    </xdr:from>
    <xdr:ext cx="3444240" cy="68580"/>
    <xdr:sp macro="" textlink="">
      <xdr:nvSpPr>
        <xdr:cNvPr id="240" name="Text Box 2"/>
        <xdr:cNvSpPr txBox="1">
          <a:spLocks noChangeArrowheads="1"/>
        </xdr:cNvSpPr>
      </xdr:nvSpPr>
      <xdr:spPr bwMode="auto">
        <a:xfrm>
          <a:off x="2057400" y="1780794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41" name="Text Box 2"/>
        <xdr:cNvSpPr txBox="1">
          <a:spLocks noChangeArrowheads="1"/>
        </xdr:cNvSpPr>
      </xdr:nvSpPr>
      <xdr:spPr bwMode="auto">
        <a:xfrm>
          <a:off x="2057400" y="259842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42" name="Text Box 2"/>
        <xdr:cNvSpPr txBox="1">
          <a:spLocks noChangeArrowheads="1"/>
        </xdr:cNvSpPr>
      </xdr:nvSpPr>
      <xdr:spPr bwMode="auto">
        <a:xfrm>
          <a:off x="2057400" y="259842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243" name="Text Box 2"/>
        <xdr:cNvSpPr txBox="1">
          <a:spLocks noChangeArrowheads="1"/>
        </xdr:cNvSpPr>
      </xdr:nvSpPr>
      <xdr:spPr bwMode="auto">
        <a:xfrm>
          <a:off x="2057400" y="259842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40</xdr:row>
      <xdr:rowOff>0</xdr:rowOff>
    </xdr:from>
    <xdr:ext cx="3444240" cy="83820"/>
    <xdr:sp macro="" textlink="">
      <xdr:nvSpPr>
        <xdr:cNvPr id="244" name="Text Box 2"/>
        <xdr:cNvSpPr txBox="1">
          <a:spLocks noChangeArrowheads="1"/>
        </xdr:cNvSpPr>
      </xdr:nvSpPr>
      <xdr:spPr bwMode="auto">
        <a:xfrm>
          <a:off x="1859280" y="2650236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45" name="Text Box 2"/>
        <xdr:cNvSpPr txBox="1">
          <a:spLocks noChangeArrowheads="1"/>
        </xdr:cNvSpPr>
      </xdr:nvSpPr>
      <xdr:spPr bwMode="auto">
        <a:xfrm>
          <a:off x="2057400" y="265176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46" name="Text Box 2"/>
        <xdr:cNvSpPr txBox="1">
          <a:spLocks noChangeArrowheads="1"/>
        </xdr:cNvSpPr>
      </xdr:nvSpPr>
      <xdr:spPr bwMode="auto">
        <a:xfrm>
          <a:off x="2057400" y="2705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47" name="Text Box 2"/>
        <xdr:cNvSpPr txBox="1">
          <a:spLocks noChangeArrowheads="1"/>
        </xdr:cNvSpPr>
      </xdr:nvSpPr>
      <xdr:spPr bwMode="auto">
        <a:xfrm>
          <a:off x="2057400" y="270510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248" name="Text Box 2"/>
        <xdr:cNvSpPr txBox="1">
          <a:spLocks noChangeArrowheads="1"/>
        </xdr:cNvSpPr>
      </xdr:nvSpPr>
      <xdr:spPr bwMode="auto">
        <a:xfrm>
          <a:off x="2057400" y="270510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49" name="Text Box 2"/>
        <xdr:cNvSpPr txBox="1">
          <a:spLocks noChangeArrowheads="1"/>
        </xdr:cNvSpPr>
      </xdr:nvSpPr>
      <xdr:spPr bwMode="auto">
        <a:xfrm>
          <a:off x="2057400" y="275844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250" name="Text Box 2"/>
        <xdr:cNvSpPr txBox="1">
          <a:spLocks noChangeArrowheads="1"/>
        </xdr:cNvSpPr>
      </xdr:nvSpPr>
      <xdr:spPr bwMode="auto">
        <a:xfrm>
          <a:off x="2057400" y="275844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51" name="Text Box 2"/>
        <xdr:cNvSpPr txBox="1">
          <a:spLocks noChangeArrowheads="1"/>
        </xdr:cNvSpPr>
      </xdr:nvSpPr>
      <xdr:spPr bwMode="auto">
        <a:xfrm>
          <a:off x="2057400" y="281178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52" name="Text Box 2"/>
        <xdr:cNvSpPr txBox="1">
          <a:spLocks noChangeArrowheads="1"/>
        </xdr:cNvSpPr>
      </xdr:nvSpPr>
      <xdr:spPr bwMode="auto">
        <a:xfrm>
          <a:off x="2057400" y="281178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253" name="Text Box 2"/>
        <xdr:cNvSpPr txBox="1">
          <a:spLocks noChangeArrowheads="1"/>
        </xdr:cNvSpPr>
      </xdr:nvSpPr>
      <xdr:spPr bwMode="auto">
        <a:xfrm>
          <a:off x="2057400" y="281178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54" name="Text Box 2"/>
        <xdr:cNvSpPr txBox="1">
          <a:spLocks noChangeArrowheads="1"/>
        </xdr:cNvSpPr>
      </xdr:nvSpPr>
      <xdr:spPr bwMode="auto">
        <a:xfrm>
          <a:off x="2057400" y="28765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55" name="Text Box 2"/>
        <xdr:cNvSpPr txBox="1">
          <a:spLocks noChangeArrowheads="1"/>
        </xdr:cNvSpPr>
      </xdr:nvSpPr>
      <xdr:spPr bwMode="auto">
        <a:xfrm>
          <a:off x="2057400" y="287655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256" name="Text Box 2"/>
        <xdr:cNvSpPr txBox="1">
          <a:spLocks noChangeArrowheads="1"/>
        </xdr:cNvSpPr>
      </xdr:nvSpPr>
      <xdr:spPr bwMode="auto">
        <a:xfrm>
          <a:off x="2057400" y="287655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57" name="Text Box 2"/>
        <xdr:cNvSpPr txBox="1">
          <a:spLocks noChangeArrowheads="1"/>
        </xdr:cNvSpPr>
      </xdr:nvSpPr>
      <xdr:spPr bwMode="auto">
        <a:xfrm>
          <a:off x="2057400" y="292989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258" name="Text Box 2"/>
        <xdr:cNvSpPr txBox="1">
          <a:spLocks noChangeArrowheads="1"/>
        </xdr:cNvSpPr>
      </xdr:nvSpPr>
      <xdr:spPr bwMode="auto">
        <a:xfrm>
          <a:off x="2057400" y="2929890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259" name="Text Box 2"/>
        <xdr:cNvSpPr txBox="1">
          <a:spLocks noChangeArrowheads="1"/>
        </xdr:cNvSpPr>
      </xdr:nvSpPr>
      <xdr:spPr bwMode="auto">
        <a:xfrm>
          <a:off x="2057400" y="2929890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260" name="Text Box 2"/>
        <xdr:cNvSpPr txBox="1">
          <a:spLocks noChangeArrowheads="1"/>
        </xdr:cNvSpPr>
      </xdr:nvSpPr>
      <xdr:spPr bwMode="auto">
        <a:xfrm>
          <a:off x="2057400" y="23477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83820"/>
    <xdr:sp macro="" textlink="">
      <xdr:nvSpPr>
        <xdr:cNvPr id="261" name="Text Box 2"/>
        <xdr:cNvSpPr txBox="1">
          <a:spLocks noChangeArrowheads="1"/>
        </xdr:cNvSpPr>
      </xdr:nvSpPr>
      <xdr:spPr bwMode="auto">
        <a:xfrm>
          <a:off x="2057400" y="234772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3444240" cy="68580"/>
    <xdr:sp macro="" textlink="">
      <xdr:nvSpPr>
        <xdr:cNvPr id="262" name="Text Box 2"/>
        <xdr:cNvSpPr txBox="1">
          <a:spLocks noChangeArrowheads="1"/>
        </xdr:cNvSpPr>
      </xdr:nvSpPr>
      <xdr:spPr bwMode="auto">
        <a:xfrm>
          <a:off x="2057400" y="234772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0</xdr:rowOff>
    </xdr:from>
    <xdr:ext cx="731520" cy="38100"/>
    <xdr:sp macro="" textlink="">
      <xdr:nvSpPr>
        <xdr:cNvPr id="263" name="Text Box 2"/>
        <xdr:cNvSpPr txBox="1">
          <a:spLocks noChangeArrowheads="1"/>
        </xdr:cNvSpPr>
      </xdr:nvSpPr>
      <xdr:spPr bwMode="auto">
        <a:xfrm>
          <a:off x="2095500" y="2482596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264" name="Text Box 2"/>
        <xdr:cNvSpPr txBox="1">
          <a:spLocks noChangeArrowheads="1"/>
        </xdr:cNvSpPr>
      </xdr:nvSpPr>
      <xdr:spPr bwMode="auto">
        <a:xfrm>
          <a:off x="845820" y="29298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265" name="Text Box 2"/>
        <xdr:cNvSpPr txBox="1">
          <a:spLocks noChangeArrowheads="1"/>
        </xdr:cNvSpPr>
      </xdr:nvSpPr>
      <xdr:spPr bwMode="auto">
        <a:xfrm>
          <a:off x="2057400" y="292989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266" name="Text Box 2"/>
        <xdr:cNvSpPr txBox="1">
          <a:spLocks noChangeArrowheads="1"/>
        </xdr:cNvSpPr>
      </xdr:nvSpPr>
      <xdr:spPr bwMode="auto">
        <a:xfrm>
          <a:off x="845820" y="2929890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267" name="Text Box 2"/>
        <xdr:cNvSpPr txBox="1">
          <a:spLocks noChangeArrowheads="1"/>
        </xdr:cNvSpPr>
      </xdr:nvSpPr>
      <xdr:spPr bwMode="auto">
        <a:xfrm>
          <a:off x="2057400" y="2929890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268" name="Text Box 2"/>
        <xdr:cNvSpPr txBox="1">
          <a:spLocks noChangeArrowheads="1"/>
        </xdr:cNvSpPr>
      </xdr:nvSpPr>
      <xdr:spPr bwMode="auto">
        <a:xfrm>
          <a:off x="275844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269" name="Text Box 2"/>
        <xdr:cNvSpPr txBox="1">
          <a:spLocks noChangeArrowheads="1"/>
        </xdr:cNvSpPr>
      </xdr:nvSpPr>
      <xdr:spPr bwMode="auto">
        <a:xfrm>
          <a:off x="275844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270" name="Text Box 2"/>
        <xdr:cNvSpPr txBox="1">
          <a:spLocks noChangeArrowheads="1"/>
        </xdr:cNvSpPr>
      </xdr:nvSpPr>
      <xdr:spPr bwMode="auto">
        <a:xfrm>
          <a:off x="205740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271" name="Text Box 2"/>
        <xdr:cNvSpPr txBox="1">
          <a:spLocks noChangeArrowheads="1"/>
        </xdr:cNvSpPr>
      </xdr:nvSpPr>
      <xdr:spPr bwMode="auto">
        <a:xfrm>
          <a:off x="205740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72" name="Text Box 2"/>
        <xdr:cNvSpPr txBox="1">
          <a:spLocks noChangeArrowheads="1"/>
        </xdr:cNvSpPr>
      </xdr:nvSpPr>
      <xdr:spPr bwMode="auto">
        <a:xfrm>
          <a:off x="85344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273" name="Text Box 2"/>
        <xdr:cNvSpPr txBox="1">
          <a:spLocks noChangeArrowheads="1"/>
        </xdr:cNvSpPr>
      </xdr:nvSpPr>
      <xdr:spPr bwMode="auto">
        <a:xfrm>
          <a:off x="853440" y="2929890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274" name="Text Box 2"/>
        <xdr:cNvSpPr txBox="1">
          <a:spLocks noChangeArrowheads="1"/>
        </xdr:cNvSpPr>
      </xdr:nvSpPr>
      <xdr:spPr bwMode="auto">
        <a:xfrm>
          <a:off x="845820" y="23477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275" name="Text Box 2"/>
        <xdr:cNvSpPr txBox="1">
          <a:spLocks noChangeArrowheads="1"/>
        </xdr:cNvSpPr>
      </xdr:nvSpPr>
      <xdr:spPr bwMode="auto">
        <a:xfrm>
          <a:off x="2057400" y="234772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38</xdr:row>
      <xdr:rowOff>0</xdr:rowOff>
    </xdr:from>
    <xdr:ext cx="0" cy="38100"/>
    <xdr:sp macro="" textlink="">
      <xdr:nvSpPr>
        <xdr:cNvPr id="276" name="Text Box 2"/>
        <xdr:cNvSpPr txBox="1">
          <a:spLocks noChangeArrowheads="1"/>
        </xdr:cNvSpPr>
      </xdr:nvSpPr>
      <xdr:spPr bwMode="auto">
        <a:xfrm>
          <a:off x="845820" y="234772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762000" cy="38100"/>
    <xdr:sp macro="" textlink="">
      <xdr:nvSpPr>
        <xdr:cNvPr id="277" name="Text Box 2"/>
        <xdr:cNvSpPr txBox="1">
          <a:spLocks noChangeArrowheads="1"/>
        </xdr:cNvSpPr>
      </xdr:nvSpPr>
      <xdr:spPr bwMode="auto">
        <a:xfrm>
          <a:off x="2057400" y="234772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278"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38</xdr:row>
      <xdr:rowOff>0</xdr:rowOff>
    </xdr:from>
    <xdr:ext cx="0" cy="68580"/>
    <xdr:sp macro="" textlink="">
      <xdr:nvSpPr>
        <xdr:cNvPr id="279" name="Text Box 2"/>
        <xdr:cNvSpPr txBox="1">
          <a:spLocks noChangeArrowheads="1"/>
        </xdr:cNvSpPr>
      </xdr:nvSpPr>
      <xdr:spPr bwMode="auto">
        <a:xfrm>
          <a:off x="2758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280" name="Text Box 2"/>
        <xdr:cNvSpPr txBox="1">
          <a:spLocks noChangeArrowheads="1"/>
        </xdr:cNvSpPr>
      </xdr:nvSpPr>
      <xdr:spPr bwMode="auto">
        <a:xfrm>
          <a:off x="205740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38</xdr:row>
      <xdr:rowOff>0</xdr:rowOff>
    </xdr:from>
    <xdr:ext cx="0" cy="68580"/>
    <xdr:sp macro="" textlink="">
      <xdr:nvSpPr>
        <xdr:cNvPr id="281" name="Text Box 2"/>
        <xdr:cNvSpPr txBox="1">
          <a:spLocks noChangeArrowheads="1"/>
        </xdr:cNvSpPr>
      </xdr:nvSpPr>
      <xdr:spPr bwMode="auto">
        <a:xfrm>
          <a:off x="205740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82"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38</xdr:row>
      <xdr:rowOff>0</xdr:rowOff>
    </xdr:from>
    <xdr:ext cx="0" cy="68580"/>
    <xdr:sp macro="" textlink="">
      <xdr:nvSpPr>
        <xdr:cNvPr id="283" name="Text Box 2"/>
        <xdr:cNvSpPr txBox="1">
          <a:spLocks noChangeArrowheads="1"/>
        </xdr:cNvSpPr>
      </xdr:nvSpPr>
      <xdr:spPr bwMode="auto">
        <a:xfrm>
          <a:off x="853440" y="234772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8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8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8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8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8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29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9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29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9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95"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296"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297"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98"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299"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00"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01"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2"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3"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4"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05"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0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07"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0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0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1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1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1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1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1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1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1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1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1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2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1"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22"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7</xdr:row>
      <xdr:rowOff>0</xdr:rowOff>
    </xdr:from>
    <xdr:ext cx="0" cy="38100"/>
    <xdr:sp macro="" textlink="">
      <xdr:nvSpPr>
        <xdr:cNvPr id="323" name="Text Box 2"/>
        <xdr:cNvSpPr txBox="1">
          <a:spLocks noChangeArrowheads="1"/>
        </xdr:cNvSpPr>
      </xdr:nvSpPr>
      <xdr:spPr bwMode="auto">
        <a:xfrm>
          <a:off x="845820" y="35128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762000" cy="38100"/>
    <xdr:sp macro="" textlink="">
      <xdr:nvSpPr>
        <xdr:cNvPr id="324" name="Text Box 2"/>
        <xdr:cNvSpPr txBox="1">
          <a:spLocks noChangeArrowheads="1"/>
        </xdr:cNvSpPr>
      </xdr:nvSpPr>
      <xdr:spPr bwMode="auto">
        <a:xfrm>
          <a:off x="2057400" y="35128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25"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7</xdr:row>
      <xdr:rowOff>0</xdr:rowOff>
    </xdr:from>
    <xdr:ext cx="0" cy="68580"/>
    <xdr:sp macro="" textlink="">
      <xdr:nvSpPr>
        <xdr:cNvPr id="326" name="Text Box 2"/>
        <xdr:cNvSpPr txBox="1">
          <a:spLocks noChangeArrowheads="1"/>
        </xdr:cNvSpPr>
      </xdr:nvSpPr>
      <xdr:spPr bwMode="auto">
        <a:xfrm>
          <a:off x="2758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27"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7</xdr:row>
      <xdr:rowOff>0</xdr:rowOff>
    </xdr:from>
    <xdr:ext cx="0" cy="68580"/>
    <xdr:sp macro="" textlink="">
      <xdr:nvSpPr>
        <xdr:cNvPr id="328" name="Text Box 2"/>
        <xdr:cNvSpPr txBox="1">
          <a:spLocks noChangeArrowheads="1"/>
        </xdr:cNvSpPr>
      </xdr:nvSpPr>
      <xdr:spPr bwMode="auto">
        <a:xfrm>
          <a:off x="205740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29"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7</xdr:row>
      <xdr:rowOff>0</xdr:rowOff>
    </xdr:from>
    <xdr:ext cx="0" cy="68580"/>
    <xdr:sp macro="" textlink="">
      <xdr:nvSpPr>
        <xdr:cNvPr id="330" name="Text Box 2"/>
        <xdr:cNvSpPr txBox="1">
          <a:spLocks noChangeArrowheads="1"/>
        </xdr:cNvSpPr>
      </xdr:nvSpPr>
      <xdr:spPr bwMode="auto">
        <a:xfrm>
          <a:off x="853440" y="35128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31"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32"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333"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40</xdr:row>
      <xdr:rowOff>0</xdr:rowOff>
    </xdr:from>
    <xdr:ext cx="3444240" cy="83820"/>
    <xdr:sp macro="" textlink="">
      <xdr:nvSpPr>
        <xdr:cNvPr id="334" name="Text Box 2"/>
        <xdr:cNvSpPr txBox="1">
          <a:spLocks noChangeArrowheads="1"/>
        </xdr:cNvSpPr>
      </xdr:nvSpPr>
      <xdr:spPr bwMode="auto">
        <a:xfrm>
          <a:off x="185928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784860</xdr:colOff>
      <xdr:row>40</xdr:row>
      <xdr:rowOff>0</xdr:rowOff>
    </xdr:from>
    <xdr:ext cx="3444240" cy="83820"/>
    <xdr:sp macro="" textlink="">
      <xdr:nvSpPr>
        <xdr:cNvPr id="335" name="Text Box 2"/>
        <xdr:cNvSpPr txBox="1">
          <a:spLocks noChangeArrowheads="1"/>
        </xdr:cNvSpPr>
      </xdr:nvSpPr>
      <xdr:spPr bwMode="auto">
        <a:xfrm>
          <a:off x="220218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36"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37"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338"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39"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340"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0</xdr:rowOff>
    </xdr:from>
    <xdr:ext cx="731520" cy="38100"/>
    <xdr:sp macro="" textlink="">
      <xdr:nvSpPr>
        <xdr:cNvPr id="341" name="Text Box 2"/>
        <xdr:cNvSpPr txBox="1">
          <a:spLocks noChangeArrowheads="1"/>
        </xdr:cNvSpPr>
      </xdr:nvSpPr>
      <xdr:spPr bwMode="auto">
        <a:xfrm>
          <a:off x="2095500" y="29596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342"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343" name="Text Box 2"/>
        <xdr:cNvSpPr txBox="1">
          <a:spLocks noChangeArrowheads="1"/>
        </xdr:cNvSpPr>
      </xdr:nvSpPr>
      <xdr:spPr bwMode="auto">
        <a:xfrm>
          <a:off x="2057400" y="295960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344"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345" name="Text Box 2"/>
        <xdr:cNvSpPr txBox="1">
          <a:spLocks noChangeArrowheads="1"/>
        </xdr:cNvSpPr>
      </xdr:nvSpPr>
      <xdr:spPr bwMode="auto">
        <a:xfrm>
          <a:off x="2057400" y="295960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346"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347"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348"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349"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350"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351"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352"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31520" cy="38100"/>
    <xdr:sp macro="" textlink="">
      <xdr:nvSpPr>
        <xdr:cNvPr id="353" name="Text Box 2"/>
        <xdr:cNvSpPr txBox="1">
          <a:spLocks noChangeArrowheads="1"/>
        </xdr:cNvSpPr>
      </xdr:nvSpPr>
      <xdr:spPr bwMode="auto">
        <a:xfrm>
          <a:off x="2057400" y="29596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354"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355"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356"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357"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358"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359"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60"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61"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362"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441960</xdr:colOff>
      <xdr:row>40</xdr:row>
      <xdr:rowOff>0</xdr:rowOff>
    </xdr:from>
    <xdr:ext cx="3444240" cy="83820"/>
    <xdr:sp macro="" textlink="">
      <xdr:nvSpPr>
        <xdr:cNvPr id="363" name="Text Box 2"/>
        <xdr:cNvSpPr txBox="1">
          <a:spLocks noChangeArrowheads="1"/>
        </xdr:cNvSpPr>
      </xdr:nvSpPr>
      <xdr:spPr bwMode="auto">
        <a:xfrm>
          <a:off x="185928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64"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495300</xdr:colOff>
      <xdr:row>40</xdr:row>
      <xdr:rowOff>0</xdr:rowOff>
    </xdr:from>
    <xdr:ext cx="3444240" cy="83820"/>
    <xdr:sp macro="" textlink="">
      <xdr:nvSpPr>
        <xdr:cNvPr id="365" name="Text Box 2"/>
        <xdr:cNvSpPr txBox="1">
          <a:spLocks noChangeArrowheads="1"/>
        </xdr:cNvSpPr>
      </xdr:nvSpPr>
      <xdr:spPr bwMode="auto">
        <a:xfrm>
          <a:off x="191262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594360</xdr:colOff>
      <xdr:row>40</xdr:row>
      <xdr:rowOff>0</xdr:rowOff>
    </xdr:from>
    <xdr:ext cx="3444240" cy="83820"/>
    <xdr:sp macro="" textlink="">
      <xdr:nvSpPr>
        <xdr:cNvPr id="366" name="Text Box 2"/>
        <xdr:cNvSpPr txBox="1">
          <a:spLocks noChangeArrowheads="1"/>
        </xdr:cNvSpPr>
      </xdr:nvSpPr>
      <xdr:spPr bwMode="auto">
        <a:xfrm>
          <a:off x="201168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548640</xdr:colOff>
      <xdr:row>40</xdr:row>
      <xdr:rowOff>0</xdr:rowOff>
    </xdr:from>
    <xdr:ext cx="3444240" cy="68580"/>
    <xdr:sp macro="" textlink="">
      <xdr:nvSpPr>
        <xdr:cNvPr id="367" name="Text Box 2"/>
        <xdr:cNvSpPr txBox="1">
          <a:spLocks noChangeArrowheads="1"/>
        </xdr:cNvSpPr>
      </xdr:nvSpPr>
      <xdr:spPr bwMode="auto">
        <a:xfrm>
          <a:off x="196596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83820"/>
    <xdr:sp macro="" textlink="">
      <xdr:nvSpPr>
        <xdr:cNvPr id="368" name="Text Box 2"/>
        <xdr:cNvSpPr txBox="1">
          <a:spLocks noChangeArrowheads="1"/>
        </xdr:cNvSpPr>
      </xdr:nvSpPr>
      <xdr:spPr bwMode="auto">
        <a:xfrm>
          <a:off x="2057400" y="2959608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3444240" cy="68580"/>
    <xdr:sp macro="" textlink="">
      <xdr:nvSpPr>
        <xdr:cNvPr id="369" name="Text Box 2"/>
        <xdr:cNvSpPr txBox="1">
          <a:spLocks noChangeArrowheads="1"/>
        </xdr:cNvSpPr>
      </xdr:nvSpPr>
      <xdr:spPr bwMode="auto">
        <a:xfrm>
          <a:off x="2057400" y="2959608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0</xdr:rowOff>
    </xdr:from>
    <xdr:ext cx="731520" cy="38100"/>
    <xdr:sp macro="" textlink="">
      <xdr:nvSpPr>
        <xdr:cNvPr id="370" name="Text Box 2"/>
        <xdr:cNvSpPr txBox="1">
          <a:spLocks noChangeArrowheads="1"/>
        </xdr:cNvSpPr>
      </xdr:nvSpPr>
      <xdr:spPr bwMode="auto">
        <a:xfrm>
          <a:off x="2095500" y="295960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371"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372" name="Text Box 2"/>
        <xdr:cNvSpPr txBox="1">
          <a:spLocks noChangeArrowheads="1"/>
        </xdr:cNvSpPr>
      </xdr:nvSpPr>
      <xdr:spPr bwMode="auto">
        <a:xfrm>
          <a:off x="2057400" y="295960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373" name="Text Box 2"/>
        <xdr:cNvSpPr txBox="1">
          <a:spLocks noChangeArrowheads="1"/>
        </xdr:cNvSpPr>
      </xdr:nvSpPr>
      <xdr:spPr bwMode="auto">
        <a:xfrm>
          <a:off x="845820" y="2959608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374" name="Text Box 2"/>
        <xdr:cNvSpPr txBox="1">
          <a:spLocks noChangeArrowheads="1"/>
        </xdr:cNvSpPr>
      </xdr:nvSpPr>
      <xdr:spPr bwMode="auto">
        <a:xfrm>
          <a:off x="2057400" y="2959608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375"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376" name="Text Box 2"/>
        <xdr:cNvSpPr txBox="1">
          <a:spLocks noChangeArrowheads="1"/>
        </xdr:cNvSpPr>
      </xdr:nvSpPr>
      <xdr:spPr bwMode="auto">
        <a:xfrm>
          <a:off x="2758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377"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378" name="Text Box 2"/>
        <xdr:cNvSpPr txBox="1">
          <a:spLocks noChangeArrowheads="1"/>
        </xdr:cNvSpPr>
      </xdr:nvSpPr>
      <xdr:spPr bwMode="auto">
        <a:xfrm>
          <a:off x="205740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379"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380" name="Text Box 2"/>
        <xdr:cNvSpPr txBox="1">
          <a:spLocks noChangeArrowheads="1"/>
        </xdr:cNvSpPr>
      </xdr:nvSpPr>
      <xdr:spPr bwMode="auto">
        <a:xfrm>
          <a:off x="853440" y="295960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xdr:col>
      <xdr:colOff>640080</xdr:colOff>
      <xdr:row>28</xdr:row>
      <xdr:rowOff>0</xdr:rowOff>
    </xdr:from>
    <xdr:to>
      <xdr:col>9</xdr:col>
      <xdr:colOff>472440</xdr:colOff>
      <xdr:row>28</xdr:row>
      <xdr:rowOff>83820</xdr:rowOff>
    </xdr:to>
    <xdr:sp macro="" textlink="">
      <xdr:nvSpPr>
        <xdr:cNvPr id="381" name="Text Box 2"/>
        <xdr:cNvSpPr txBox="1">
          <a:spLocks noChangeArrowheads="1"/>
        </xdr:cNvSpPr>
      </xdr:nvSpPr>
      <xdr:spPr bwMode="auto">
        <a:xfrm>
          <a:off x="2057400" y="16695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28</xdr:row>
      <xdr:rowOff>0</xdr:rowOff>
    </xdr:from>
    <xdr:to>
      <xdr:col>9</xdr:col>
      <xdr:colOff>472440</xdr:colOff>
      <xdr:row>28</xdr:row>
      <xdr:rowOff>83820</xdr:rowOff>
    </xdr:to>
    <xdr:sp macro="" textlink="">
      <xdr:nvSpPr>
        <xdr:cNvPr id="382" name="Text Box 2"/>
        <xdr:cNvSpPr txBox="1">
          <a:spLocks noChangeArrowheads="1"/>
        </xdr:cNvSpPr>
      </xdr:nvSpPr>
      <xdr:spPr bwMode="auto">
        <a:xfrm>
          <a:off x="2057400" y="16695420"/>
          <a:ext cx="34442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28</xdr:row>
      <xdr:rowOff>0</xdr:rowOff>
    </xdr:from>
    <xdr:to>
      <xdr:col>9</xdr:col>
      <xdr:colOff>472440</xdr:colOff>
      <xdr:row>28</xdr:row>
      <xdr:rowOff>68580</xdr:rowOff>
    </xdr:to>
    <xdr:sp macro="" textlink="">
      <xdr:nvSpPr>
        <xdr:cNvPr id="383" name="Text Box 2"/>
        <xdr:cNvSpPr txBox="1">
          <a:spLocks noChangeArrowheads="1"/>
        </xdr:cNvSpPr>
      </xdr:nvSpPr>
      <xdr:spPr bwMode="auto">
        <a:xfrm>
          <a:off x="2057400" y="16695420"/>
          <a:ext cx="34442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9</xdr:col>
      <xdr:colOff>548640</xdr:colOff>
      <xdr:row>37</xdr:row>
      <xdr:rowOff>83820</xdr:rowOff>
    </xdr:to>
    <xdr:sp macro="" textlink="">
      <xdr:nvSpPr>
        <xdr:cNvPr id="384" name="Text Box 2"/>
        <xdr:cNvSpPr txBox="1">
          <a:spLocks noChangeArrowheads="1"/>
        </xdr:cNvSpPr>
      </xdr:nvSpPr>
      <xdr:spPr bwMode="auto">
        <a:xfrm>
          <a:off x="2057400" y="22768560"/>
          <a:ext cx="35204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9</xdr:col>
      <xdr:colOff>548640</xdr:colOff>
      <xdr:row>37</xdr:row>
      <xdr:rowOff>83820</xdr:rowOff>
    </xdr:to>
    <xdr:sp macro="" textlink="">
      <xdr:nvSpPr>
        <xdr:cNvPr id="385" name="Text Box 2"/>
        <xdr:cNvSpPr txBox="1">
          <a:spLocks noChangeArrowheads="1"/>
        </xdr:cNvSpPr>
      </xdr:nvSpPr>
      <xdr:spPr bwMode="auto">
        <a:xfrm>
          <a:off x="2057400" y="22768560"/>
          <a:ext cx="352044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640080</xdr:colOff>
      <xdr:row>37</xdr:row>
      <xdr:rowOff>0</xdr:rowOff>
    </xdr:from>
    <xdr:to>
      <xdr:col>9</xdr:col>
      <xdr:colOff>548640</xdr:colOff>
      <xdr:row>37</xdr:row>
      <xdr:rowOff>68580</xdr:rowOff>
    </xdr:to>
    <xdr:sp macro="" textlink="">
      <xdr:nvSpPr>
        <xdr:cNvPr id="386" name="Text Box 2"/>
        <xdr:cNvSpPr txBox="1">
          <a:spLocks noChangeArrowheads="1"/>
        </xdr:cNvSpPr>
      </xdr:nvSpPr>
      <xdr:spPr bwMode="auto">
        <a:xfrm>
          <a:off x="2057400" y="22768560"/>
          <a:ext cx="352044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640080</xdr:colOff>
      <xdr:row>31</xdr:row>
      <xdr:rowOff>0</xdr:rowOff>
    </xdr:from>
    <xdr:ext cx="0" cy="68580"/>
    <xdr:sp macro="" textlink="">
      <xdr:nvSpPr>
        <xdr:cNvPr id="387" name="Text Box 2"/>
        <xdr:cNvSpPr txBox="1">
          <a:spLocks noChangeArrowheads="1"/>
        </xdr:cNvSpPr>
      </xdr:nvSpPr>
      <xdr:spPr bwMode="auto">
        <a:xfrm>
          <a:off x="853440" y="185851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31</xdr:row>
      <xdr:rowOff>0</xdr:rowOff>
    </xdr:from>
    <xdr:ext cx="0" cy="68580"/>
    <xdr:sp macro="" textlink="">
      <xdr:nvSpPr>
        <xdr:cNvPr id="388" name="Text Box 2"/>
        <xdr:cNvSpPr txBox="1">
          <a:spLocks noChangeArrowheads="1"/>
        </xdr:cNvSpPr>
      </xdr:nvSpPr>
      <xdr:spPr bwMode="auto">
        <a:xfrm>
          <a:off x="853440" y="1858518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0</xdr:rowOff>
    </xdr:from>
    <xdr:ext cx="731520" cy="38100"/>
    <xdr:sp macro="" textlink="">
      <xdr:nvSpPr>
        <xdr:cNvPr id="389" name="Text Box 2"/>
        <xdr:cNvSpPr txBox="1">
          <a:spLocks noChangeArrowheads="1"/>
        </xdr:cNvSpPr>
      </xdr:nvSpPr>
      <xdr:spPr bwMode="auto">
        <a:xfrm>
          <a:off x="2095500" y="268909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678180</xdr:colOff>
      <xdr:row>40</xdr:row>
      <xdr:rowOff>0</xdr:rowOff>
    </xdr:from>
    <xdr:ext cx="731520" cy="38100"/>
    <xdr:sp macro="" textlink="">
      <xdr:nvSpPr>
        <xdr:cNvPr id="390" name="Text Box 2"/>
        <xdr:cNvSpPr txBox="1">
          <a:spLocks noChangeArrowheads="1"/>
        </xdr:cNvSpPr>
      </xdr:nvSpPr>
      <xdr:spPr bwMode="auto">
        <a:xfrm>
          <a:off x="2095500" y="26890980"/>
          <a:ext cx="73152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391" name="Text Box 2"/>
        <xdr:cNvSpPr txBox="1">
          <a:spLocks noChangeArrowheads="1"/>
        </xdr:cNvSpPr>
      </xdr:nvSpPr>
      <xdr:spPr bwMode="auto">
        <a:xfrm>
          <a:off x="845820" y="31363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392" name="Text Box 2"/>
        <xdr:cNvSpPr txBox="1">
          <a:spLocks noChangeArrowheads="1"/>
        </xdr:cNvSpPr>
      </xdr:nvSpPr>
      <xdr:spPr bwMode="auto">
        <a:xfrm>
          <a:off x="2057400" y="313639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393" name="Text Box 2"/>
        <xdr:cNvSpPr txBox="1">
          <a:spLocks noChangeArrowheads="1"/>
        </xdr:cNvSpPr>
      </xdr:nvSpPr>
      <xdr:spPr bwMode="auto">
        <a:xfrm>
          <a:off x="845820" y="31363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394" name="Text Box 2"/>
        <xdr:cNvSpPr txBox="1">
          <a:spLocks noChangeArrowheads="1"/>
        </xdr:cNvSpPr>
      </xdr:nvSpPr>
      <xdr:spPr bwMode="auto">
        <a:xfrm>
          <a:off x="2057400" y="313639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395" name="Text Box 2"/>
        <xdr:cNvSpPr txBox="1">
          <a:spLocks noChangeArrowheads="1"/>
        </xdr:cNvSpPr>
      </xdr:nvSpPr>
      <xdr:spPr bwMode="auto">
        <a:xfrm>
          <a:off x="275844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396" name="Text Box 2"/>
        <xdr:cNvSpPr txBox="1">
          <a:spLocks noChangeArrowheads="1"/>
        </xdr:cNvSpPr>
      </xdr:nvSpPr>
      <xdr:spPr bwMode="auto">
        <a:xfrm>
          <a:off x="275844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397" name="Text Box 2"/>
        <xdr:cNvSpPr txBox="1">
          <a:spLocks noChangeArrowheads="1"/>
        </xdr:cNvSpPr>
      </xdr:nvSpPr>
      <xdr:spPr bwMode="auto">
        <a:xfrm>
          <a:off x="205740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398" name="Text Box 2"/>
        <xdr:cNvSpPr txBox="1">
          <a:spLocks noChangeArrowheads="1"/>
        </xdr:cNvSpPr>
      </xdr:nvSpPr>
      <xdr:spPr bwMode="auto">
        <a:xfrm>
          <a:off x="205740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399" name="Text Box 2"/>
        <xdr:cNvSpPr txBox="1">
          <a:spLocks noChangeArrowheads="1"/>
        </xdr:cNvSpPr>
      </xdr:nvSpPr>
      <xdr:spPr bwMode="auto">
        <a:xfrm>
          <a:off x="85344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400" name="Text Box 2"/>
        <xdr:cNvSpPr txBox="1">
          <a:spLocks noChangeArrowheads="1"/>
        </xdr:cNvSpPr>
      </xdr:nvSpPr>
      <xdr:spPr bwMode="auto">
        <a:xfrm>
          <a:off x="85344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401" name="Text Box 2"/>
        <xdr:cNvSpPr txBox="1">
          <a:spLocks noChangeArrowheads="1"/>
        </xdr:cNvSpPr>
      </xdr:nvSpPr>
      <xdr:spPr bwMode="auto">
        <a:xfrm>
          <a:off x="845820" y="31363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402" name="Text Box 2"/>
        <xdr:cNvSpPr txBox="1">
          <a:spLocks noChangeArrowheads="1"/>
        </xdr:cNvSpPr>
      </xdr:nvSpPr>
      <xdr:spPr bwMode="auto">
        <a:xfrm>
          <a:off x="2057400" y="313639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632460</xdr:colOff>
      <xdr:row>40</xdr:row>
      <xdr:rowOff>0</xdr:rowOff>
    </xdr:from>
    <xdr:ext cx="0" cy="38100"/>
    <xdr:sp macro="" textlink="">
      <xdr:nvSpPr>
        <xdr:cNvPr id="403" name="Text Box 2"/>
        <xdr:cNvSpPr txBox="1">
          <a:spLocks noChangeArrowheads="1"/>
        </xdr:cNvSpPr>
      </xdr:nvSpPr>
      <xdr:spPr bwMode="auto">
        <a:xfrm>
          <a:off x="845820" y="31363920"/>
          <a:ext cx="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762000" cy="38100"/>
    <xdr:sp macro="" textlink="">
      <xdr:nvSpPr>
        <xdr:cNvPr id="404" name="Text Box 2"/>
        <xdr:cNvSpPr txBox="1">
          <a:spLocks noChangeArrowheads="1"/>
        </xdr:cNvSpPr>
      </xdr:nvSpPr>
      <xdr:spPr bwMode="auto">
        <a:xfrm>
          <a:off x="2057400" y="31363920"/>
          <a:ext cx="7620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405" name="Text Box 2"/>
        <xdr:cNvSpPr txBox="1">
          <a:spLocks noChangeArrowheads="1"/>
        </xdr:cNvSpPr>
      </xdr:nvSpPr>
      <xdr:spPr bwMode="auto">
        <a:xfrm>
          <a:off x="275844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xdr:col>
      <xdr:colOff>0</xdr:colOff>
      <xdr:row>40</xdr:row>
      <xdr:rowOff>0</xdr:rowOff>
    </xdr:from>
    <xdr:ext cx="0" cy="68580"/>
    <xdr:sp macro="" textlink="">
      <xdr:nvSpPr>
        <xdr:cNvPr id="406" name="Text Box 2"/>
        <xdr:cNvSpPr txBox="1">
          <a:spLocks noChangeArrowheads="1"/>
        </xdr:cNvSpPr>
      </xdr:nvSpPr>
      <xdr:spPr bwMode="auto">
        <a:xfrm>
          <a:off x="275844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407" name="Text Box 2"/>
        <xdr:cNvSpPr txBox="1">
          <a:spLocks noChangeArrowheads="1"/>
        </xdr:cNvSpPr>
      </xdr:nvSpPr>
      <xdr:spPr bwMode="auto">
        <a:xfrm>
          <a:off x="205740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xdr:col>
      <xdr:colOff>640080</xdr:colOff>
      <xdr:row>40</xdr:row>
      <xdr:rowOff>0</xdr:rowOff>
    </xdr:from>
    <xdr:ext cx="0" cy="68580"/>
    <xdr:sp macro="" textlink="">
      <xdr:nvSpPr>
        <xdr:cNvPr id="408" name="Text Box 2"/>
        <xdr:cNvSpPr txBox="1">
          <a:spLocks noChangeArrowheads="1"/>
        </xdr:cNvSpPr>
      </xdr:nvSpPr>
      <xdr:spPr bwMode="auto">
        <a:xfrm>
          <a:off x="205740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409" name="Text Box 2"/>
        <xdr:cNvSpPr txBox="1">
          <a:spLocks noChangeArrowheads="1"/>
        </xdr:cNvSpPr>
      </xdr:nvSpPr>
      <xdr:spPr bwMode="auto">
        <a:xfrm>
          <a:off x="85344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640080</xdr:colOff>
      <xdr:row>40</xdr:row>
      <xdr:rowOff>0</xdr:rowOff>
    </xdr:from>
    <xdr:ext cx="0" cy="68580"/>
    <xdr:sp macro="" textlink="">
      <xdr:nvSpPr>
        <xdr:cNvPr id="410" name="Text Box 2"/>
        <xdr:cNvSpPr txBox="1">
          <a:spLocks noChangeArrowheads="1"/>
        </xdr:cNvSpPr>
      </xdr:nvSpPr>
      <xdr:spPr bwMode="auto">
        <a:xfrm>
          <a:off x="853440" y="31363920"/>
          <a:ext cx="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onerhella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tabSelected="1" workbookViewId="0">
      <selection activeCell="A3" sqref="A3:J3"/>
    </sheetView>
  </sheetViews>
  <sheetFormatPr defaultColWidth="9.109375" defaultRowHeight="14.4" x14ac:dyDescent="0.3"/>
  <cols>
    <col min="1" max="1" width="3.109375" style="1" bestFit="1" customWidth="1"/>
    <col min="2" max="2" width="10" style="1" customWidth="1"/>
    <col min="3" max="3" width="7.5546875" style="49" bestFit="1" customWidth="1"/>
    <col min="4" max="4" width="19.5546875" style="31" customWidth="1"/>
    <col min="5" max="5" width="5.33203125" style="1" bestFit="1" customWidth="1"/>
    <col min="6" max="6" width="7" style="32" customWidth="1"/>
    <col min="7" max="7" width="7" style="33" bestFit="1" customWidth="1"/>
    <col min="8" max="9" width="7.44140625" style="33" bestFit="1" customWidth="1"/>
    <col min="10" max="10" width="10" style="33" bestFit="1" customWidth="1"/>
    <col min="11" max="12" width="9.109375" style="1"/>
    <col min="13" max="13" width="32.21875" style="1" customWidth="1"/>
    <col min="14" max="14" width="54.88671875" style="1" customWidth="1"/>
    <col min="15" max="253" width="9.109375" style="1"/>
    <col min="254" max="254" width="3.6640625" style="1" bestFit="1" customWidth="1"/>
    <col min="255" max="255" width="9.109375" style="1" bestFit="1" customWidth="1"/>
    <col min="256" max="256" width="9.6640625" style="1" bestFit="1" customWidth="1"/>
    <col min="257" max="257" width="19.5546875" style="1" customWidth="1"/>
    <col min="258" max="258" width="5.6640625" style="1" bestFit="1" customWidth="1"/>
    <col min="259" max="259" width="8.109375" style="1" bestFit="1" customWidth="1"/>
    <col min="260" max="260" width="7" style="1" bestFit="1" customWidth="1"/>
    <col min="261" max="261" width="9.5546875" style="1" bestFit="1" customWidth="1"/>
    <col min="262" max="263" width="8.6640625" style="1" bestFit="1" customWidth="1"/>
    <col min="264" max="264" width="7.33203125" style="1" bestFit="1" customWidth="1"/>
    <col min="265" max="509" width="9.109375" style="1"/>
    <col min="510" max="510" width="3.6640625" style="1" bestFit="1" customWidth="1"/>
    <col min="511" max="511" width="9.109375" style="1" bestFit="1" customWidth="1"/>
    <col min="512" max="512" width="9.6640625" style="1" bestFit="1" customWidth="1"/>
    <col min="513" max="513" width="19.5546875" style="1" customWidth="1"/>
    <col min="514" max="514" width="5.6640625" style="1" bestFit="1" customWidth="1"/>
    <col min="515" max="515" width="8.109375" style="1" bestFit="1" customWidth="1"/>
    <col min="516" max="516" width="7" style="1" bestFit="1" customWidth="1"/>
    <col min="517" max="517" width="9.5546875" style="1" bestFit="1" customWidth="1"/>
    <col min="518" max="519" width="8.6640625" style="1" bestFit="1" customWidth="1"/>
    <col min="520" max="520" width="7.33203125" style="1" bestFit="1" customWidth="1"/>
    <col min="521" max="765" width="9.109375" style="1"/>
    <col min="766" max="766" width="3.6640625" style="1" bestFit="1" customWidth="1"/>
    <col min="767" max="767" width="9.109375" style="1" bestFit="1" customWidth="1"/>
    <col min="768" max="768" width="9.6640625" style="1" bestFit="1" customWidth="1"/>
    <col min="769" max="769" width="19.5546875" style="1" customWidth="1"/>
    <col min="770" max="770" width="5.6640625" style="1" bestFit="1" customWidth="1"/>
    <col min="771" max="771" width="8.109375" style="1" bestFit="1" customWidth="1"/>
    <col min="772" max="772" width="7" style="1" bestFit="1" customWidth="1"/>
    <col min="773" max="773" width="9.5546875" style="1" bestFit="1" customWidth="1"/>
    <col min="774" max="775" width="8.6640625" style="1" bestFit="1" customWidth="1"/>
    <col min="776" max="776" width="7.33203125" style="1" bestFit="1" customWidth="1"/>
    <col min="777" max="1021" width="9.109375" style="1"/>
    <col min="1022" max="1022" width="3.6640625" style="1" bestFit="1" customWidth="1"/>
    <col min="1023" max="1023" width="9.109375" style="1" bestFit="1" customWidth="1"/>
    <col min="1024" max="1024" width="9.6640625" style="1" bestFit="1" customWidth="1"/>
    <col min="1025" max="1025" width="19.5546875" style="1" customWidth="1"/>
    <col min="1026" max="1026" width="5.6640625" style="1" bestFit="1" customWidth="1"/>
    <col min="1027" max="1027" width="8.109375" style="1" bestFit="1" customWidth="1"/>
    <col min="1028" max="1028" width="7" style="1" bestFit="1" customWidth="1"/>
    <col min="1029" max="1029" width="9.5546875" style="1" bestFit="1" customWidth="1"/>
    <col min="1030" max="1031" width="8.6640625" style="1" bestFit="1" customWidth="1"/>
    <col min="1032" max="1032" width="7.33203125" style="1" bestFit="1" customWidth="1"/>
    <col min="1033" max="1277" width="9.109375" style="1"/>
    <col min="1278" max="1278" width="3.6640625" style="1" bestFit="1" customWidth="1"/>
    <col min="1279" max="1279" width="9.109375" style="1" bestFit="1" customWidth="1"/>
    <col min="1280" max="1280" width="9.6640625" style="1" bestFit="1" customWidth="1"/>
    <col min="1281" max="1281" width="19.5546875" style="1" customWidth="1"/>
    <col min="1282" max="1282" width="5.6640625" style="1" bestFit="1" customWidth="1"/>
    <col min="1283" max="1283" width="8.109375" style="1" bestFit="1" customWidth="1"/>
    <col min="1284" max="1284" width="7" style="1" bestFit="1" customWidth="1"/>
    <col min="1285" max="1285" width="9.5546875" style="1" bestFit="1" customWidth="1"/>
    <col min="1286" max="1287" width="8.6640625" style="1" bestFit="1" customWidth="1"/>
    <col min="1288" max="1288" width="7.33203125" style="1" bestFit="1" customWidth="1"/>
    <col min="1289" max="1533" width="9.109375" style="1"/>
    <col min="1534" max="1534" width="3.6640625" style="1" bestFit="1" customWidth="1"/>
    <col min="1535" max="1535" width="9.109375" style="1" bestFit="1" customWidth="1"/>
    <col min="1536" max="1536" width="9.6640625" style="1" bestFit="1" customWidth="1"/>
    <col min="1537" max="1537" width="19.5546875" style="1" customWidth="1"/>
    <col min="1538" max="1538" width="5.6640625" style="1" bestFit="1" customWidth="1"/>
    <col min="1539" max="1539" width="8.109375" style="1" bestFit="1" customWidth="1"/>
    <col min="1540" max="1540" width="7" style="1" bestFit="1" customWidth="1"/>
    <col min="1541" max="1541" width="9.5546875" style="1" bestFit="1" customWidth="1"/>
    <col min="1542" max="1543" width="8.6640625" style="1" bestFit="1" customWidth="1"/>
    <col min="1544" max="1544" width="7.33203125" style="1" bestFit="1" customWidth="1"/>
    <col min="1545" max="1789" width="9.109375" style="1"/>
    <col min="1790" max="1790" width="3.6640625" style="1" bestFit="1" customWidth="1"/>
    <col min="1791" max="1791" width="9.109375" style="1" bestFit="1" customWidth="1"/>
    <col min="1792" max="1792" width="9.6640625" style="1" bestFit="1" customWidth="1"/>
    <col min="1793" max="1793" width="19.5546875" style="1" customWidth="1"/>
    <col min="1794" max="1794" width="5.6640625" style="1" bestFit="1" customWidth="1"/>
    <col min="1795" max="1795" width="8.109375" style="1" bestFit="1" customWidth="1"/>
    <col min="1796" max="1796" width="7" style="1" bestFit="1" customWidth="1"/>
    <col min="1797" max="1797" width="9.5546875" style="1" bestFit="1" customWidth="1"/>
    <col min="1798" max="1799" width="8.6640625" style="1" bestFit="1" customWidth="1"/>
    <col min="1800" max="1800" width="7.33203125" style="1" bestFit="1" customWidth="1"/>
    <col min="1801" max="2045" width="9.109375" style="1"/>
    <col min="2046" max="2046" width="3.6640625" style="1" bestFit="1" customWidth="1"/>
    <col min="2047" max="2047" width="9.109375" style="1" bestFit="1" customWidth="1"/>
    <col min="2048" max="2048" width="9.6640625" style="1" bestFit="1" customWidth="1"/>
    <col min="2049" max="2049" width="19.5546875" style="1" customWidth="1"/>
    <col min="2050" max="2050" width="5.6640625" style="1" bestFit="1" customWidth="1"/>
    <col min="2051" max="2051" width="8.109375" style="1" bestFit="1" customWidth="1"/>
    <col min="2052" max="2052" width="7" style="1" bestFit="1" customWidth="1"/>
    <col min="2053" max="2053" width="9.5546875" style="1" bestFit="1" customWidth="1"/>
    <col min="2054" max="2055" width="8.6640625" style="1" bestFit="1" customWidth="1"/>
    <col min="2056" max="2056" width="7.33203125" style="1" bestFit="1" customWidth="1"/>
    <col min="2057" max="2301" width="9.109375" style="1"/>
    <col min="2302" max="2302" width="3.6640625" style="1" bestFit="1" customWidth="1"/>
    <col min="2303" max="2303" width="9.109375" style="1" bestFit="1" customWidth="1"/>
    <col min="2304" max="2304" width="9.6640625" style="1" bestFit="1" customWidth="1"/>
    <col min="2305" max="2305" width="19.5546875" style="1" customWidth="1"/>
    <col min="2306" max="2306" width="5.6640625" style="1" bestFit="1" customWidth="1"/>
    <col min="2307" max="2307" width="8.109375" style="1" bestFit="1" customWidth="1"/>
    <col min="2308" max="2308" width="7" style="1" bestFit="1" customWidth="1"/>
    <col min="2309" max="2309" width="9.5546875" style="1" bestFit="1" customWidth="1"/>
    <col min="2310" max="2311" width="8.6640625" style="1" bestFit="1" customWidth="1"/>
    <col min="2312" max="2312" width="7.33203125" style="1" bestFit="1" customWidth="1"/>
    <col min="2313" max="2557" width="9.109375" style="1"/>
    <col min="2558" max="2558" width="3.6640625" style="1" bestFit="1" customWidth="1"/>
    <col min="2559" max="2559" width="9.109375" style="1" bestFit="1" customWidth="1"/>
    <col min="2560" max="2560" width="9.6640625" style="1" bestFit="1" customWidth="1"/>
    <col min="2561" max="2561" width="19.5546875" style="1" customWidth="1"/>
    <col min="2562" max="2562" width="5.6640625" style="1" bestFit="1" customWidth="1"/>
    <col min="2563" max="2563" width="8.109375" style="1" bestFit="1" customWidth="1"/>
    <col min="2564" max="2564" width="7" style="1" bestFit="1" customWidth="1"/>
    <col min="2565" max="2565" width="9.5546875" style="1" bestFit="1" customWidth="1"/>
    <col min="2566" max="2567" width="8.6640625" style="1" bestFit="1" customWidth="1"/>
    <col min="2568" max="2568" width="7.33203125" style="1" bestFit="1" customWidth="1"/>
    <col min="2569" max="2813" width="9.109375" style="1"/>
    <col min="2814" max="2814" width="3.6640625" style="1" bestFit="1" customWidth="1"/>
    <col min="2815" max="2815" width="9.109375" style="1" bestFit="1" customWidth="1"/>
    <col min="2816" max="2816" width="9.6640625" style="1" bestFit="1" customWidth="1"/>
    <col min="2817" max="2817" width="19.5546875" style="1" customWidth="1"/>
    <col min="2818" max="2818" width="5.6640625" style="1" bestFit="1" customWidth="1"/>
    <col min="2819" max="2819" width="8.109375" style="1" bestFit="1" customWidth="1"/>
    <col min="2820" max="2820" width="7" style="1" bestFit="1" customWidth="1"/>
    <col min="2821" max="2821" width="9.5546875" style="1" bestFit="1" customWidth="1"/>
    <col min="2822" max="2823" width="8.6640625" style="1" bestFit="1" customWidth="1"/>
    <col min="2824" max="2824" width="7.33203125" style="1" bestFit="1" customWidth="1"/>
    <col min="2825" max="3069" width="9.109375" style="1"/>
    <col min="3070" max="3070" width="3.6640625" style="1" bestFit="1" customWidth="1"/>
    <col min="3071" max="3071" width="9.109375" style="1" bestFit="1" customWidth="1"/>
    <col min="3072" max="3072" width="9.6640625" style="1" bestFit="1" customWidth="1"/>
    <col min="3073" max="3073" width="19.5546875" style="1" customWidth="1"/>
    <col min="3074" max="3074" width="5.6640625" style="1" bestFit="1" customWidth="1"/>
    <col min="3075" max="3075" width="8.109375" style="1" bestFit="1" customWidth="1"/>
    <col min="3076" max="3076" width="7" style="1" bestFit="1" customWidth="1"/>
    <col min="3077" max="3077" width="9.5546875" style="1" bestFit="1" customWidth="1"/>
    <col min="3078" max="3079" width="8.6640625" style="1" bestFit="1" customWidth="1"/>
    <col min="3080" max="3080" width="7.33203125" style="1" bestFit="1" customWidth="1"/>
    <col min="3081" max="3325" width="9.109375" style="1"/>
    <col min="3326" max="3326" width="3.6640625" style="1" bestFit="1" customWidth="1"/>
    <col min="3327" max="3327" width="9.109375" style="1" bestFit="1" customWidth="1"/>
    <col min="3328" max="3328" width="9.6640625" style="1" bestFit="1" customWidth="1"/>
    <col min="3329" max="3329" width="19.5546875" style="1" customWidth="1"/>
    <col min="3330" max="3330" width="5.6640625" style="1" bestFit="1" customWidth="1"/>
    <col min="3331" max="3331" width="8.109375" style="1" bestFit="1" customWidth="1"/>
    <col min="3332" max="3332" width="7" style="1" bestFit="1" customWidth="1"/>
    <col min="3333" max="3333" width="9.5546875" style="1" bestFit="1" customWidth="1"/>
    <col min="3334" max="3335" width="8.6640625" style="1" bestFit="1" customWidth="1"/>
    <col min="3336" max="3336" width="7.33203125" style="1" bestFit="1" customWidth="1"/>
    <col min="3337" max="3581" width="9.109375" style="1"/>
    <col min="3582" max="3582" width="3.6640625" style="1" bestFit="1" customWidth="1"/>
    <col min="3583" max="3583" width="9.109375" style="1" bestFit="1" customWidth="1"/>
    <col min="3584" max="3584" width="9.6640625" style="1" bestFit="1" customWidth="1"/>
    <col min="3585" max="3585" width="19.5546875" style="1" customWidth="1"/>
    <col min="3586" max="3586" width="5.6640625" style="1" bestFit="1" customWidth="1"/>
    <col min="3587" max="3587" width="8.109375" style="1" bestFit="1" customWidth="1"/>
    <col min="3588" max="3588" width="7" style="1" bestFit="1" customWidth="1"/>
    <col min="3589" max="3589" width="9.5546875" style="1" bestFit="1" customWidth="1"/>
    <col min="3590" max="3591" width="8.6640625" style="1" bestFit="1" customWidth="1"/>
    <col min="3592" max="3592" width="7.33203125" style="1" bestFit="1" customWidth="1"/>
    <col min="3593" max="3837" width="9.109375" style="1"/>
    <col min="3838" max="3838" width="3.6640625" style="1" bestFit="1" customWidth="1"/>
    <col min="3839" max="3839" width="9.109375" style="1" bestFit="1" customWidth="1"/>
    <col min="3840" max="3840" width="9.6640625" style="1" bestFit="1" customWidth="1"/>
    <col min="3841" max="3841" width="19.5546875" style="1" customWidth="1"/>
    <col min="3842" max="3842" width="5.6640625" style="1" bestFit="1" customWidth="1"/>
    <col min="3843" max="3843" width="8.109375" style="1" bestFit="1" customWidth="1"/>
    <col min="3844" max="3844" width="7" style="1" bestFit="1" customWidth="1"/>
    <col min="3845" max="3845" width="9.5546875" style="1" bestFit="1" customWidth="1"/>
    <col min="3846" max="3847" width="8.6640625" style="1" bestFit="1" customWidth="1"/>
    <col min="3848" max="3848" width="7.33203125" style="1" bestFit="1" customWidth="1"/>
    <col min="3849" max="4093" width="9.109375" style="1"/>
    <col min="4094" max="4094" width="3.6640625" style="1" bestFit="1" customWidth="1"/>
    <col min="4095" max="4095" width="9.109375" style="1" bestFit="1" customWidth="1"/>
    <col min="4096" max="4096" width="9.6640625" style="1" bestFit="1" customWidth="1"/>
    <col min="4097" max="4097" width="19.5546875" style="1" customWidth="1"/>
    <col min="4098" max="4098" width="5.6640625" style="1" bestFit="1" customWidth="1"/>
    <col min="4099" max="4099" width="8.109375" style="1" bestFit="1" customWidth="1"/>
    <col min="4100" max="4100" width="7" style="1" bestFit="1" customWidth="1"/>
    <col min="4101" max="4101" width="9.5546875" style="1" bestFit="1" customWidth="1"/>
    <col min="4102" max="4103" width="8.6640625" style="1" bestFit="1" customWidth="1"/>
    <col min="4104" max="4104" width="7.33203125" style="1" bestFit="1" customWidth="1"/>
    <col min="4105" max="4349" width="9.109375" style="1"/>
    <col min="4350" max="4350" width="3.6640625" style="1" bestFit="1" customWidth="1"/>
    <col min="4351" max="4351" width="9.109375" style="1" bestFit="1" customWidth="1"/>
    <col min="4352" max="4352" width="9.6640625" style="1" bestFit="1" customWidth="1"/>
    <col min="4353" max="4353" width="19.5546875" style="1" customWidth="1"/>
    <col min="4354" max="4354" width="5.6640625" style="1" bestFit="1" customWidth="1"/>
    <col min="4355" max="4355" width="8.109375" style="1" bestFit="1" customWidth="1"/>
    <col min="4356" max="4356" width="7" style="1" bestFit="1" customWidth="1"/>
    <col min="4357" max="4357" width="9.5546875" style="1" bestFit="1" customWidth="1"/>
    <col min="4358" max="4359" width="8.6640625" style="1" bestFit="1" customWidth="1"/>
    <col min="4360" max="4360" width="7.33203125" style="1" bestFit="1" customWidth="1"/>
    <col min="4361" max="4605" width="9.109375" style="1"/>
    <col min="4606" max="4606" width="3.6640625" style="1" bestFit="1" customWidth="1"/>
    <col min="4607" max="4607" width="9.109375" style="1" bestFit="1" customWidth="1"/>
    <col min="4608" max="4608" width="9.6640625" style="1" bestFit="1" customWidth="1"/>
    <col min="4609" max="4609" width="19.5546875" style="1" customWidth="1"/>
    <col min="4610" max="4610" width="5.6640625" style="1" bestFit="1" customWidth="1"/>
    <col min="4611" max="4611" width="8.109375" style="1" bestFit="1" customWidth="1"/>
    <col min="4612" max="4612" width="7" style="1" bestFit="1" customWidth="1"/>
    <col min="4613" max="4613" width="9.5546875" style="1" bestFit="1" customWidth="1"/>
    <col min="4614" max="4615" width="8.6640625" style="1" bestFit="1" customWidth="1"/>
    <col min="4616" max="4616" width="7.33203125" style="1" bestFit="1" customWidth="1"/>
    <col min="4617" max="4861" width="9.109375" style="1"/>
    <col min="4862" max="4862" width="3.6640625" style="1" bestFit="1" customWidth="1"/>
    <col min="4863" max="4863" width="9.109375" style="1" bestFit="1" customWidth="1"/>
    <col min="4864" max="4864" width="9.6640625" style="1" bestFit="1" customWidth="1"/>
    <col min="4865" max="4865" width="19.5546875" style="1" customWidth="1"/>
    <col min="4866" max="4866" width="5.6640625" style="1" bestFit="1" customWidth="1"/>
    <col min="4867" max="4867" width="8.109375" style="1" bestFit="1" customWidth="1"/>
    <col min="4868" max="4868" width="7" style="1" bestFit="1" customWidth="1"/>
    <col min="4869" max="4869" width="9.5546875" style="1" bestFit="1" customWidth="1"/>
    <col min="4870" max="4871" width="8.6640625" style="1" bestFit="1" customWidth="1"/>
    <col min="4872" max="4872" width="7.33203125" style="1" bestFit="1" customWidth="1"/>
    <col min="4873" max="5117" width="9.109375" style="1"/>
    <col min="5118" max="5118" width="3.6640625" style="1" bestFit="1" customWidth="1"/>
    <col min="5119" max="5119" width="9.109375" style="1" bestFit="1" customWidth="1"/>
    <col min="5120" max="5120" width="9.6640625" style="1" bestFit="1" customWidth="1"/>
    <col min="5121" max="5121" width="19.5546875" style="1" customWidth="1"/>
    <col min="5122" max="5122" width="5.6640625" style="1" bestFit="1" customWidth="1"/>
    <col min="5123" max="5123" width="8.109375" style="1" bestFit="1" customWidth="1"/>
    <col min="5124" max="5124" width="7" style="1" bestFit="1" customWidth="1"/>
    <col min="5125" max="5125" width="9.5546875" style="1" bestFit="1" customWidth="1"/>
    <col min="5126" max="5127" width="8.6640625" style="1" bestFit="1" customWidth="1"/>
    <col min="5128" max="5128" width="7.33203125" style="1" bestFit="1" customWidth="1"/>
    <col min="5129" max="5373" width="9.109375" style="1"/>
    <col min="5374" max="5374" width="3.6640625" style="1" bestFit="1" customWidth="1"/>
    <col min="5375" max="5375" width="9.109375" style="1" bestFit="1" customWidth="1"/>
    <col min="5376" max="5376" width="9.6640625" style="1" bestFit="1" customWidth="1"/>
    <col min="5377" max="5377" width="19.5546875" style="1" customWidth="1"/>
    <col min="5378" max="5378" width="5.6640625" style="1" bestFit="1" customWidth="1"/>
    <col min="5379" max="5379" width="8.109375" style="1" bestFit="1" customWidth="1"/>
    <col min="5380" max="5380" width="7" style="1" bestFit="1" customWidth="1"/>
    <col min="5381" max="5381" width="9.5546875" style="1" bestFit="1" customWidth="1"/>
    <col min="5382" max="5383" width="8.6640625" style="1" bestFit="1" customWidth="1"/>
    <col min="5384" max="5384" width="7.33203125" style="1" bestFit="1" customWidth="1"/>
    <col min="5385" max="5629" width="9.109375" style="1"/>
    <col min="5630" max="5630" width="3.6640625" style="1" bestFit="1" customWidth="1"/>
    <col min="5631" max="5631" width="9.109375" style="1" bestFit="1" customWidth="1"/>
    <col min="5632" max="5632" width="9.6640625" style="1" bestFit="1" customWidth="1"/>
    <col min="5633" max="5633" width="19.5546875" style="1" customWidth="1"/>
    <col min="5634" max="5634" width="5.6640625" style="1" bestFit="1" customWidth="1"/>
    <col min="5635" max="5635" width="8.109375" style="1" bestFit="1" customWidth="1"/>
    <col min="5636" max="5636" width="7" style="1" bestFit="1" customWidth="1"/>
    <col min="5637" max="5637" width="9.5546875" style="1" bestFit="1" customWidth="1"/>
    <col min="5638" max="5639" width="8.6640625" style="1" bestFit="1" customWidth="1"/>
    <col min="5640" max="5640" width="7.33203125" style="1" bestFit="1" customWidth="1"/>
    <col min="5641" max="5885" width="9.109375" style="1"/>
    <col min="5886" max="5886" width="3.6640625" style="1" bestFit="1" customWidth="1"/>
    <col min="5887" max="5887" width="9.109375" style="1" bestFit="1" customWidth="1"/>
    <col min="5888" max="5888" width="9.6640625" style="1" bestFit="1" customWidth="1"/>
    <col min="5889" max="5889" width="19.5546875" style="1" customWidth="1"/>
    <col min="5890" max="5890" width="5.6640625" style="1" bestFit="1" customWidth="1"/>
    <col min="5891" max="5891" width="8.109375" style="1" bestFit="1" customWidth="1"/>
    <col min="5892" max="5892" width="7" style="1" bestFit="1" customWidth="1"/>
    <col min="5893" max="5893" width="9.5546875" style="1" bestFit="1" customWidth="1"/>
    <col min="5894" max="5895" width="8.6640625" style="1" bestFit="1" customWidth="1"/>
    <col min="5896" max="5896" width="7.33203125" style="1" bestFit="1" customWidth="1"/>
    <col min="5897" max="6141" width="9.109375" style="1"/>
    <col min="6142" max="6142" width="3.6640625" style="1" bestFit="1" customWidth="1"/>
    <col min="6143" max="6143" width="9.109375" style="1" bestFit="1" customWidth="1"/>
    <col min="6144" max="6144" width="9.6640625" style="1" bestFit="1" customWidth="1"/>
    <col min="6145" max="6145" width="19.5546875" style="1" customWidth="1"/>
    <col min="6146" max="6146" width="5.6640625" style="1" bestFit="1" customWidth="1"/>
    <col min="6147" max="6147" width="8.109375" style="1" bestFit="1" customWidth="1"/>
    <col min="6148" max="6148" width="7" style="1" bestFit="1" customWidth="1"/>
    <col min="6149" max="6149" width="9.5546875" style="1" bestFit="1" customWidth="1"/>
    <col min="6150" max="6151" width="8.6640625" style="1" bestFit="1" customWidth="1"/>
    <col min="6152" max="6152" width="7.33203125" style="1" bestFit="1" customWidth="1"/>
    <col min="6153" max="6397" width="9.109375" style="1"/>
    <col min="6398" max="6398" width="3.6640625" style="1" bestFit="1" customWidth="1"/>
    <col min="6399" max="6399" width="9.109375" style="1" bestFit="1" customWidth="1"/>
    <col min="6400" max="6400" width="9.6640625" style="1" bestFit="1" customWidth="1"/>
    <col min="6401" max="6401" width="19.5546875" style="1" customWidth="1"/>
    <col min="6402" max="6402" width="5.6640625" style="1" bestFit="1" customWidth="1"/>
    <col min="6403" max="6403" width="8.109375" style="1" bestFit="1" customWidth="1"/>
    <col min="6404" max="6404" width="7" style="1" bestFit="1" customWidth="1"/>
    <col min="6405" max="6405" width="9.5546875" style="1" bestFit="1" customWidth="1"/>
    <col min="6406" max="6407" width="8.6640625" style="1" bestFit="1" customWidth="1"/>
    <col min="6408" max="6408" width="7.33203125" style="1" bestFit="1" customWidth="1"/>
    <col min="6409" max="6653" width="9.109375" style="1"/>
    <col min="6654" max="6654" width="3.6640625" style="1" bestFit="1" customWidth="1"/>
    <col min="6655" max="6655" width="9.109375" style="1" bestFit="1" customWidth="1"/>
    <col min="6656" max="6656" width="9.6640625" style="1" bestFit="1" customWidth="1"/>
    <col min="6657" max="6657" width="19.5546875" style="1" customWidth="1"/>
    <col min="6658" max="6658" width="5.6640625" style="1" bestFit="1" customWidth="1"/>
    <col min="6659" max="6659" width="8.109375" style="1" bestFit="1" customWidth="1"/>
    <col min="6660" max="6660" width="7" style="1" bestFit="1" customWidth="1"/>
    <col min="6661" max="6661" width="9.5546875" style="1" bestFit="1" customWidth="1"/>
    <col min="6662" max="6663" width="8.6640625" style="1" bestFit="1" customWidth="1"/>
    <col min="6664" max="6664" width="7.33203125" style="1" bestFit="1" customWidth="1"/>
    <col min="6665" max="6909" width="9.109375" style="1"/>
    <col min="6910" max="6910" width="3.6640625" style="1" bestFit="1" customWidth="1"/>
    <col min="6911" max="6911" width="9.109375" style="1" bestFit="1" customWidth="1"/>
    <col min="6912" max="6912" width="9.6640625" style="1" bestFit="1" customWidth="1"/>
    <col min="6913" max="6913" width="19.5546875" style="1" customWidth="1"/>
    <col min="6914" max="6914" width="5.6640625" style="1" bestFit="1" customWidth="1"/>
    <col min="6915" max="6915" width="8.109375" style="1" bestFit="1" customWidth="1"/>
    <col min="6916" max="6916" width="7" style="1" bestFit="1" customWidth="1"/>
    <col min="6917" max="6917" width="9.5546875" style="1" bestFit="1" customWidth="1"/>
    <col min="6918" max="6919" width="8.6640625" style="1" bestFit="1" customWidth="1"/>
    <col min="6920" max="6920" width="7.33203125" style="1" bestFit="1" customWidth="1"/>
    <col min="6921" max="7165" width="9.109375" style="1"/>
    <col min="7166" max="7166" width="3.6640625" style="1" bestFit="1" customWidth="1"/>
    <col min="7167" max="7167" width="9.109375" style="1" bestFit="1" customWidth="1"/>
    <col min="7168" max="7168" width="9.6640625" style="1" bestFit="1" customWidth="1"/>
    <col min="7169" max="7169" width="19.5546875" style="1" customWidth="1"/>
    <col min="7170" max="7170" width="5.6640625" style="1" bestFit="1" customWidth="1"/>
    <col min="7171" max="7171" width="8.109375" style="1" bestFit="1" customWidth="1"/>
    <col min="7172" max="7172" width="7" style="1" bestFit="1" customWidth="1"/>
    <col min="7173" max="7173" width="9.5546875" style="1" bestFit="1" customWidth="1"/>
    <col min="7174" max="7175" width="8.6640625" style="1" bestFit="1" customWidth="1"/>
    <col min="7176" max="7176" width="7.33203125" style="1" bestFit="1" customWidth="1"/>
    <col min="7177" max="7421" width="9.109375" style="1"/>
    <col min="7422" max="7422" width="3.6640625" style="1" bestFit="1" customWidth="1"/>
    <col min="7423" max="7423" width="9.109375" style="1" bestFit="1" customWidth="1"/>
    <col min="7424" max="7424" width="9.6640625" style="1" bestFit="1" customWidth="1"/>
    <col min="7425" max="7425" width="19.5546875" style="1" customWidth="1"/>
    <col min="7426" max="7426" width="5.6640625" style="1" bestFit="1" customWidth="1"/>
    <col min="7427" max="7427" width="8.109375" style="1" bestFit="1" customWidth="1"/>
    <col min="7428" max="7428" width="7" style="1" bestFit="1" customWidth="1"/>
    <col min="7429" max="7429" width="9.5546875" style="1" bestFit="1" customWidth="1"/>
    <col min="7430" max="7431" width="8.6640625" style="1" bestFit="1" customWidth="1"/>
    <col min="7432" max="7432" width="7.33203125" style="1" bestFit="1" customWidth="1"/>
    <col min="7433" max="7677" width="9.109375" style="1"/>
    <col min="7678" max="7678" width="3.6640625" style="1" bestFit="1" customWidth="1"/>
    <col min="7679" max="7679" width="9.109375" style="1" bestFit="1" customWidth="1"/>
    <col min="7680" max="7680" width="9.6640625" style="1" bestFit="1" customWidth="1"/>
    <col min="7681" max="7681" width="19.5546875" style="1" customWidth="1"/>
    <col min="7682" max="7682" width="5.6640625" style="1" bestFit="1" customWidth="1"/>
    <col min="7683" max="7683" width="8.109375" style="1" bestFit="1" customWidth="1"/>
    <col min="7684" max="7684" width="7" style="1" bestFit="1" customWidth="1"/>
    <col min="7685" max="7685" width="9.5546875" style="1" bestFit="1" customWidth="1"/>
    <col min="7686" max="7687" width="8.6640625" style="1" bestFit="1" customWidth="1"/>
    <col min="7688" max="7688" width="7.33203125" style="1" bestFit="1" customWidth="1"/>
    <col min="7689" max="7933" width="9.109375" style="1"/>
    <col min="7934" max="7934" width="3.6640625" style="1" bestFit="1" customWidth="1"/>
    <col min="7935" max="7935" width="9.109375" style="1" bestFit="1" customWidth="1"/>
    <col min="7936" max="7936" width="9.6640625" style="1" bestFit="1" customWidth="1"/>
    <col min="7937" max="7937" width="19.5546875" style="1" customWidth="1"/>
    <col min="7938" max="7938" width="5.6640625" style="1" bestFit="1" customWidth="1"/>
    <col min="7939" max="7939" width="8.109375" style="1" bestFit="1" customWidth="1"/>
    <col min="7940" max="7940" width="7" style="1" bestFit="1" customWidth="1"/>
    <col min="7941" max="7941" width="9.5546875" style="1" bestFit="1" customWidth="1"/>
    <col min="7942" max="7943" width="8.6640625" style="1" bestFit="1" customWidth="1"/>
    <col min="7944" max="7944" width="7.33203125" style="1" bestFit="1" customWidth="1"/>
    <col min="7945" max="8189" width="9.109375" style="1"/>
    <col min="8190" max="8190" width="3.6640625" style="1" bestFit="1" customWidth="1"/>
    <col min="8191" max="8191" width="9.109375" style="1" bestFit="1" customWidth="1"/>
    <col min="8192" max="8192" width="9.6640625" style="1" bestFit="1" customWidth="1"/>
    <col min="8193" max="8193" width="19.5546875" style="1" customWidth="1"/>
    <col min="8194" max="8194" width="5.6640625" style="1" bestFit="1" customWidth="1"/>
    <col min="8195" max="8195" width="8.109375" style="1" bestFit="1" customWidth="1"/>
    <col min="8196" max="8196" width="7" style="1" bestFit="1" customWidth="1"/>
    <col min="8197" max="8197" width="9.5546875" style="1" bestFit="1" customWidth="1"/>
    <col min="8198" max="8199" width="8.6640625" style="1" bestFit="1" customWidth="1"/>
    <col min="8200" max="8200" width="7.33203125" style="1" bestFit="1" customWidth="1"/>
    <col min="8201" max="8445" width="9.109375" style="1"/>
    <col min="8446" max="8446" width="3.6640625" style="1" bestFit="1" customWidth="1"/>
    <col min="8447" max="8447" width="9.109375" style="1" bestFit="1" customWidth="1"/>
    <col min="8448" max="8448" width="9.6640625" style="1" bestFit="1" customWidth="1"/>
    <col min="8449" max="8449" width="19.5546875" style="1" customWidth="1"/>
    <col min="8450" max="8450" width="5.6640625" style="1" bestFit="1" customWidth="1"/>
    <col min="8451" max="8451" width="8.109375" style="1" bestFit="1" customWidth="1"/>
    <col min="8452" max="8452" width="7" style="1" bestFit="1" customWidth="1"/>
    <col min="8453" max="8453" width="9.5546875" style="1" bestFit="1" customWidth="1"/>
    <col min="8454" max="8455" width="8.6640625" style="1" bestFit="1" customWidth="1"/>
    <col min="8456" max="8456" width="7.33203125" style="1" bestFit="1" customWidth="1"/>
    <col min="8457" max="8701" width="9.109375" style="1"/>
    <col min="8702" max="8702" width="3.6640625" style="1" bestFit="1" customWidth="1"/>
    <col min="8703" max="8703" width="9.109375" style="1" bestFit="1" customWidth="1"/>
    <col min="8704" max="8704" width="9.6640625" style="1" bestFit="1" customWidth="1"/>
    <col min="8705" max="8705" width="19.5546875" style="1" customWidth="1"/>
    <col min="8706" max="8706" width="5.6640625" style="1" bestFit="1" customWidth="1"/>
    <col min="8707" max="8707" width="8.109375" style="1" bestFit="1" customWidth="1"/>
    <col min="8708" max="8708" width="7" style="1" bestFit="1" customWidth="1"/>
    <col min="8709" max="8709" width="9.5546875" style="1" bestFit="1" customWidth="1"/>
    <col min="8710" max="8711" width="8.6640625" style="1" bestFit="1" customWidth="1"/>
    <col min="8712" max="8712" width="7.33203125" style="1" bestFit="1" customWidth="1"/>
    <col min="8713" max="8957" width="9.109375" style="1"/>
    <col min="8958" max="8958" width="3.6640625" style="1" bestFit="1" customWidth="1"/>
    <col min="8959" max="8959" width="9.109375" style="1" bestFit="1" customWidth="1"/>
    <col min="8960" max="8960" width="9.6640625" style="1" bestFit="1" customWidth="1"/>
    <col min="8961" max="8961" width="19.5546875" style="1" customWidth="1"/>
    <col min="8962" max="8962" width="5.6640625" style="1" bestFit="1" customWidth="1"/>
    <col min="8963" max="8963" width="8.109375" style="1" bestFit="1" customWidth="1"/>
    <col min="8964" max="8964" width="7" style="1" bestFit="1" customWidth="1"/>
    <col min="8965" max="8965" width="9.5546875" style="1" bestFit="1" customWidth="1"/>
    <col min="8966" max="8967" width="8.6640625" style="1" bestFit="1" customWidth="1"/>
    <col min="8968" max="8968" width="7.33203125" style="1" bestFit="1" customWidth="1"/>
    <col min="8969" max="9213" width="9.109375" style="1"/>
    <col min="9214" max="9214" width="3.6640625" style="1" bestFit="1" customWidth="1"/>
    <col min="9215" max="9215" width="9.109375" style="1" bestFit="1" customWidth="1"/>
    <col min="9216" max="9216" width="9.6640625" style="1" bestFit="1" customWidth="1"/>
    <col min="9217" max="9217" width="19.5546875" style="1" customWidth="1"/>
    <col min="9218" max="9218" width="5.6640625" style="1" bestFit="1" customWidth="1"/>
    <col min="9219" max="9219" width="8.109375" style="1" bestFit="1" customWidth="1"/>
    <col min="9220" max="9220" width="7" style="1" bestFit="1" customWidth="1"/>
    <col min="9221" max="9221" width="9.5546875" style="1" bestFit="1" customWidth="1"/>
    <col min="9222" max="9223" width="8.6640625" style="1" bestFit="1" customWidth="1"/>
    <col min="9224" max="9224" width="7.33203125" style="1" bestFit="1" customWidth="1"/>
    <col min="9225" max="9469" width="9.109375" style="1"/>
    <col min="9470" max="9470" width="3.6640625" style="1" bestFit="1" customWidth="1"/>
    <col min="9471" max="9471" width="9.109375" style="1" bestFit="1" customWidth="1"/>
    <col min="9472" max="9472" width="9.6640625" style="1" bestFit="1" customWidth="1"/>
    <col min="9473" max="9473" width="19.5546875" style="1" customWidth="1"/>
    <col min="9474" max="9474" width="5.6640625" style="1" bestFit="1" customWidth="1"/>
    <col min="9475" max="9475" width="8.109375" style="1" bestFit="1" customWidth="1"/>
    <col min="9476" max="9476" width="7" style="1" bestFit="1" customWidth="1"/>
    <col min="9477" max="9477" width="9.5546875" style="1" bestFit="1" customWidth="1"/>
    <col min="9478" max="9479" width="8.6640625" style="1" bestFit="1" customWidth="1"/>
    <col min="9480" max="9480" width="7.33203125" style="1" bestFit="1" customWidth="1"/>
    <col min="9481" max="9725" width="9.109375" style="1"/>
    <col min="9726" max="9726" width="3.6640625" style="1" bestFit="1" customWidth="1"/>
    <col min="9727" max="9727" width="9.109375" style="1" bestFit="1" customWidth="1"/>
    <col min="9728" max="9728" width="9.6640625" style="1" bestFit="1" customWidth="1"/>
    <col min="9729" max="9729" width="19.5546875" style="1" customWidth="1"/>
    <col min="9730" max="9730" width="5.6640625" style="1" bestFit="1" customWidth="1"/>
    <col min="9731" max="9731" width="8.109375" style="1" bestFit="1" customWidth="1"/>
    <col min="9732" max="9732" width="7" style="1" bestFit="1" customWidth="1"/>
    <col min="9733" max="9733" width="9.5546875" style="1" bestFit="1" customWidth="1"/>
    <col min="9734" max="9735" width="8.6640625" style="1" bestFit="1" customWidth="1"/>
    <col min="9736" max="9736" width="7.33203125" style="1" bestFit="1" customWidth="1"/>
    <col min="9737" max="9981" width="9.109375" style="1"/>
    <col min="9982" max="9982" width="3.6640625" style="1" bestFit="1" customWidth="1"/>
    <col min="9983" max="9983" width="9.109375" style="1" bestFit="1" customWidth="1"/>
    <col min="9984" max="9984" width="9.6640625" style="1" bestFit="1" customWidth="1"/>
    <col min="9985" max="9985" width="19.5546875" style="1" customWidth="1"/>
    <col min="9986" max="9986" width="5.6640625" style="1" bestFit="1" customWidth="1"/>
    <col min="9987" max="9987" width="8.109375" style="1" bestFit="1" customWidth="1"/>
    <col min="9988" max="9988" width="7" style="1" bestFit="1" customWidth="1"/>
    <col min="9989" max="9989" width="9.5546875" style="1" bestFit="1" customWidth="1"/>
    <col min="9990" max="9991" width="8.6640625" style="1" bestFit="1" customWidth="1"/>
    <col min="9992" max="9992" width="7.33203125" style="1" bestFit="1" customWidth="1"/>
    <col min="9993" max="10237" width="9.109375" style="1"/>
    <col min="10238" max="10238" width="3.6640625" style="1" bestFit="1" customWidth="1"/>
    <col min="10239" max="10239" width="9.109375" style="1" bestFit="1" customWidth="1"/>
    <col min="10240" max="10240" width="9.6640625" style="1" bestFit="1" customWidth="1"/>
    <col min="10241" max="10241" width="19.5546875" style="1" customWidth="1"/>
    <col min="10242" max="10242" width="5.6640625" style="1" bestFit="1" customWidth="1"/>
    <col min="10243" max="10243" width="8.109375" style="1" bestFit="1" customWidth="1"/>
    <col min="10244" max="10244" width="7" style="1" bestFit="1" customWidth="1"/>
    <col min="10245" max="10245" width="9.5546875" style="1" bestFit="1" customWidth="1"/>
    <col min="10246" max="10247" width="8.6640625" style="1" bestFit="1" customWidth="1"/>
    <col min="10248" max="10248" width="7.33203125" style="1" bestFit="1" customWidth="1"/>
    <col min="10249" max="10493" width="9.109375" style="1"/>
    <col min="10494" max="10494" width="3.6640625" style="1" bestFit="1" customWidth="1"/>
    <col min="10495" max="10495" width="9.109375" style="1" bestFit="1" customWidth="1"/>
    <col min="10496" max="10496" width="9.6640625" style="1" bestFit="1" customWidth="1"/>
    <col min="10497" max="10497" width="19.5546875" style="1" customWidth="1"/>
    <col min="10498" max="10498" width="5.6640625" style="1" bestFit="1" customWidth="1"/>
    <col min="10499" max="10499" width="8.109375" style="1" bestFit="1" customWidth="1"/>
    <col min="10500" max="10500" width="7" style="1" bestFit="1" customWidth="1"/>
    <col min="10501" max="10501" width="9.5546875" style="1" bestFit="1" customWidth="1"/>
    <col min="10502" max="10503" width="8.6640625" style="1" bestFit="1" customWidth="1"/>
    <col min="10504" max="10504" width="7.33203125" style="1" bestFit="1" customWidth="1"/>
    <col min="10505" max="10749" width="9.109375" style="1"/>
    <col min="10750" max="10750" width="3.6640625" style="1" bestFit="1" customWidth="1"/>
    <col min="10751" max="10751" width="9.109375" style="1" bestFit="1" customWidth="1"/>
    <col min="10752" max="10752" width="9.6640625" style="1" bestFit="1" customWidth="1"/>
    <col min="10753" max="10753" width="19.5546875" style="1" customWidth="1"/>
    <col min="10754" max="10754" width="5.6640625" style="1" bestFit="1" customWidth="1"/>
    <col min="10755" max="10755" width="8.109375" style="1" bestFit="1" customWidth="1"/>
    <col min="10756" max="10756" width="7" style="1" bestFit="1" customWidth="1"/>
    <col min="10757" max="10757" width="9.5546875" style="1" bestFit="1" customWidth="1"/>
    <col min="10758" max="10759" width="8.6640625" style="1" bestFit="1" customWidth="1"/>
    <col min="10760" max="10760" width="7.33203125" style="1" bestFit="1" customWidth="1"/>
    <col min="10761" max="11005" width="9.109375" style="1"/>
    <col min="11006" max="11006" width="3.6640625" style="1" bestFit="1" customWidth="1"/>
    <col min="11007" max="11007" width="9.109375" style="1" bestFit="1" customWidth="1"/>
    <col min="11008" max="11008" width="9.6640625" style="1" bestFit="1" customWidth="1"/>
    <col min="11009" max="11009" width="19.5546875" style="1" customWidth="1"/>
    <col min="11010" max="11010" width="5.6640625" style="1" bestFit="1" customWidth="1"/>
    <col min="11011" max="11011" width="8.109375" style="1" bestFit="1" customWidth="1"/>
    <col min="11012" max="11012" width="7" style="1" bestFit="1" customWidth="1"/>
    <col min="11013" max="11013" width="9.5546875" style="1" bestFit="1" customWidth="1"/>
    <col min="11014" max="11015" width="8.6640625" style="1" bestFit="1" customWidth="1"/>
    <col min="11016" max="11016" width="7.33203125" style="1" bestFit="1" customWidth="1"/>
    <col min="11017" max="11261" width="9.109375" style="1"/>
    <col min="11262" max="11262" width="3.6640625" style="1" bestFit="1" customWidth="1"/>
    <col min="11263" max="11263" width="9.109375" style="1" bestFit="1" customWidth="1"/>
    <col min="11264" max="11264" width="9.6640625" style="1" bestFit="1" customWidth="1"/>
    <col min="11265" max="11265" width="19.5546875" style="1" customWidth="1"/>
    <col min="11266" max="11266" width="5.6640625" style="1" bestFit="1" customWidth="1"/>
    <col min="11267" max="11267" width="8.109375" style="1" bestFit="1" customWidth="1"/>
    <col min="11268" max="11268" width="7" style="1" bestFit="1" customWidth="1"/>
    <col min="11269" max="11269" width="9.5546875" style="1" bestFit="1" customWidth="1"/>
    <col min="11270" max="11271" width="8.6640625" style="1" bestFit="1" customWidth="1"/>
    <col min="11272" max="11272" width="7.33203125" style="1" bestFit="1" customWidth="1"/>
    <col min="11273" max="11517" width="9.109375" style="1"/>
    <col min="11518" max="11518" width="3.6640625" style="1" bestFit="1" customWidth="1"/>
    <col min="11519" max="11519" width="9.109375" style="1" bestFit="1" customWidth="1"/>
    <col min="11520" max="11520" width="9.6640625" style="1" bestFit="1" customWidth="1"/>
    <col min="11521" max="11521" width="19.5546875" style="1" customWidth="1"/>
    <col min="11522" max="11522" width="5.6640625" style="1" bestFit="1" customWidth="1"/>
    <col min="11523" max="11523" width="8.109375" style="1" bestFit="1" customWidth="1"/>
    <col min="11524" max="11524" width="7" style="1" bestFit="1" customWidth="1"/>
    <col min="11525" max="11525" width="9.5546875" style="1" bestFit="1" customWidth="1"/>
    <col min="11526" max="11527" width="8.6640625" style="1" bestFit="1" customWidth="1"/>
    <col min="11528" max="11528" width="7.33203125" style="1" bestFit="1" customWidth="1"/>
    <col min="11529" max="11773" width="9.109375" style="1"/>
    <col min="11774" max="11774" width="3.6640625" style="1" bestFit="1" customWidth="1"/>
    <col min="11775" max="11775" width="9.109375" style="1" bestFit="1" customWidth="1"/>
    <col min="11776" max="11776" width="9.6640625" style="1" bestFit="1" customWidth="1"/>
    <col min="11777" max="11777" width="19.5546875" style="1" customWidth="1"/>
    <col min="11778" max="11778" width="5.6640625" style="1" bestFit="1" customWidth="1"/>
    <col min="11779" max="11779" width="8.109375" style="1" bestFit="1" customWidth="1"/>
    <col min="11780" max="11780" width="7" style="1" bestFit="1" customWidth="1"/>
    <col min="11781" max="11781" width="9.5546875" style="1" bestFit="1" customWidth="1"/>
    <col min="11782" max="11783" width="8.6640625" style="1" bestFit="1" customWidth="1"/>
    <col min="11784" max="11784" width="7.33203125" style="1" bestFit="1" customWidth="1"/>
    <col min="11785" max="12029" width="9.109375" style="1"/>
    <col min="12030" max="12030" width="3.6640625" style="1" bestFit="1" customWidth="1"/>
    <col min="12031" max="12031" width="9.109375" style="1" bestFit="1" customWidth="1"/>
    <col min="12032" max="12032" width="9.6640625" style="1" bestFit="1" customWidth="1"/>
    <col min="12033" max="12033" width="19.5546875" style="1" customWidth="1"/>
    <col min="12034" max="12034" width="5.6640625" style="1" bestFit="1" customWidth="1"/>
    <col min="12035" max="12035" width="8.109375" style="1" bestFit="1" customWidth="1"/>
    <col min="12036" max="12036" width="7" style="1" bestFit="1" customWidth="1"/>
    <col min="12037" max="12037" width="9.5546875" style="1" bestFit="1" customWidth="1"/>
    <col min="12038" max="12039" width="8.6640625" style="1" bestFit="1" customWidth="1"/>
    <col min="12040" max="12040" width="7.33203125" style="1" bestFit="1" customWidth="1"/>
    <col min="12041" max="12285" width="9.109375" style="1"/>
    <col min="12286" max="12286" width="3.6640625" style="1" bestFit="1" customWidth="1"/>
    <col min="12287" max="12287" width="9.109375" style="1" bestFit="1" customWidth="1"/>
    <col min="12288" max="12288" width="9.6640625" style="1" bestFit="1" customWidth="1"/>
    <col min="12289" max="12289" width="19.5546875" style="1" customWidth="1"/>
    <col min="12290" max="12290" width="5.6640625" style="1" bestFit="1" customWidth="1"/>
    <col min="12291" max="12291" width="8.109375" style="1" bestFit="1" customWidth="1"/>
    <col min="12292" max="12292" width="7" style="1" bestFit="1" customWidth="1"/>
    <col min="12293" max="12293" width="9.5546875" style="1" bestFit="1" customWidth="1"/>
    <col min="12294" max="12295" width="8.6640625" style="1" bestFit="1" customWidth="1"/>
    <col min="12296" max="12296" width="7.33203125" style="1" bestFit="1" customWidth="1"/>
    <col min="12297" max="12541" width="9.109375" style="1"/>
    <col min="12542" max="12542" width="3.6640625" style="1" bestFit="1" customWidth="1"/>
    <col min="12543" max="12543" width="9.109375" style="1" bestFit="1" customWidth="1"/>
    <col min="12544" max="12544" width="9.6640625" style="1" bestFit="1" customWidth="1"/>
    <col min="12545" max="12545" width="19.5546875" style="1" customWidth="1"/>
    <col min="12546" max="12546" width="5.6640625" style="1" bestFit="1" customWidth="1"/>
    <col min="12547" max="12547" width="8.109375" style="1" bestFit="1" customWidth="1"/>
    <col min="12548" max="12548" width="7" style="1" bestFit="1" customWidth="1"/>
    <col min="12549" max="12549" width="9.5546875" style="1" bestFit="1" customWidth="1"/>
    <col min="12550" max="12551" width="8.6640625" style="1" bestFit="1" customWidth="1"/>
    <col min="12552" max="12552" width="7.33203125" style="1" bestFit="1" customWidth="1"/>
    <col min="12553" max="12797" width="9.109375" style="1"/>
    <col min="12798" max="12798" width="3.6640625" style="1" bestFit="1" customWidth="1"/>
    <col min="12799" max="12799" width="9.109375" style="1" bestFit="1" customWidth="1"/>
    <col min="12800" max="12800" width="9.6640625" style="1" bestFit="1" customWidth="1"/>
    <col min="12801" max="12801" width="19.5546875" style="1" customWidth="1"/>
    <col min="12802" max="12802" width="5.6640625" style="1" bestFit="1" customWidth="1"/>
    <col min="12803" max="12803" width="8.109375" style="1" bestFit="1" customWidth="1"/>
    <col min="12804" max="12804" width="7" style="1" bestFit="1" customWidth="1"/>
    <col min="12805" max="12805" width="9.5546875" style="1" bestFit="1" customWidth="1"/>
    <col min="12806" max="12807" width="8.6640625" style="1" bestFit="1" customWidth="1"/>
    <col min="12808" max="12808" width="7.33203125" style="1" bestFit="1" customWidth="1"/>
    <col min="12809" max="13053" width="9.109375" style="1"/>
    <col min="13054" max="13054" width="3.6640625" style="1" bestFit="1" customWidth="1"/>
    <col min="13055" max="13055" width="9.109375" style="1" bestFit="1" customWidth="1"/>
    <col min="13056" max="13056" width="9.6640625" style="1" bestFit="1" customWidth="1"/>
    <col min="13057" max="13057" width="19.5546875" style="1" customWidth="1"/>
    <col min="13058" max="13058" width="5.6640625" style="1" bestFit="1" customWidth="1"/>
    <col min="13059" max="13059" width="8.109375" style="1" bestFit="1" customWidth="1"/>
    <col min="13060" max="13060" width="7" style="1" bestFit="1" customWidth="1"/>
    <col min="13061" max="13061" width="9.5546875" style="1" bestFit="1" customWidth="1"/>
    <col min="13062" max="13063" width="8.6640625" style="1" bestFit="1" customWidth="1"/>
    <col min="13064" max="13064" width="7.33203125" style="1" bestFit="1" customWidth="1"/>
    <col min="13065" max="13309" width="9.109375" style="1"/>
    <col min="13310" max="13310" width="3.6640625" style="1" bestFit="1" customWidth="1"/>
    <col min="13311" max="13311" width="9.109375" style="1" bestFit="1" customWidth="1"/>
    <col min="13312" max="13312" width="9.6640625" style="1" bestFit="1" customWidth="1"/>
    <col min="13313" max="13313" width="19.5546875" style="1" customWidth="1"/>
    <col min="13314" max="13314" width="5.6640625" style="1" bestFit="1" customWidth="1"/>
    <col min="13315" max="13315" width="8.109375" style="1" bestFit="1" customWidth="1"/>
    <col min="13316" max="13316" width="7" style="1" bestFit="1" customWidth="1"/>
    <col min="13317" max="13317" width="9.5546875" style="1" bestFit="1" customWidth="1"/>
    <col min="13318" max="13319" width="8.6640625" style="1" bestFit="1" customWidth="1"/>
    <col min="13320" max="13320" width="7.33203125" style="1" bestFit="1" customWidth="1"/>
    <col min="13321" max="13565" width="9.109375" style="1"/>
    <col min="13566" max="13566" width="3.6640625" style="1" bestFit="1" customWidth="1"/>
    <col min="13567" max="13567" width="9.109375" style="1" bestFit="1" customWidth="1"/>
    <col min="13568" max="13568" width="9.6640625" style="1" bestFit="1" customWidth="1"/>
    <col min="13569" max="13569" width="19.5546875" style="1" customWidth="1"/>
    <col min="13570" max="13570" width="5.6640625" style="1" bestFit="1" customWidth="1"/>
    <col min="13571" max="13571" width="8.109375" style="1" bestFit="1" customWidth="1"/>
    <col min="13572" max="13572" width="7" style="1" bestFit="1" customWidth="1"/>
    <col min="13573" max="13573" width="9.5546875" style="1" bestFit="1" customWidth="1"/>
    <col min="13574" max="13575" width="8.6640625" style="1" bestFit="1" customWidth="1"/>
    <col min="13576" max="13576" width="7.33203125" style="1" bestFit="1" customWidth="1"/>
    <col min="13577" max="13821" width="9.109375" style="1"/>
    <col min="13822" max="13822" width="3.6640625" style="1" bestFit="1" customWidth="1"/>
    <col min="13823" max="13823" width="9.109375" style="1" bestFit="1" customWidth="1"/>
    <col min="13824" max="13824" width="9.6640625" style="1" bestFit="1" customWidth="1"/>
    <col min="13825" max="13825" width="19.5546875" style="1" customWidth="1"/>
    <col min="13826" max="13826" width="5.6640625" style="1" bestFit="1" customWidth="1"/>
    <col min="13827" max="13827" width="8.109375" style="1" bestFit="1" customWidth="1"/>
    <col min="13828" max="13828" width="7" style="1" bestFit="1" customWidth="1"/>
    <col min="13829" max="13829" width="9.5546875" style="1" bestFit="1" customWidth="1"/>
    <col min="13830" max="13831" width="8.6640625" style="1" bestFit="1" customWidth="1"/>
    <col min="13832" max="13832" width="7.33203125" style="1" bestFit="1" customWidth="1"/>
    <col min="13833" max="14077" width="9.109375" style="1"/>
    <col min="14078" max="14078" width="3.6640625" style="1" bestFit="1" customWidth="1"/>
    <col min="14079" max="14079" width="9.109375" style="1" bestFit="1" customWidth="1"/>
    <col min="14080" max="14080" width="9.6640625" style="1" bestFit="1" customWidth="1"/>
    <col min="14081" max="14081" width="19.5546875" style="1" customWidth="1"/>
    <col min="14082" max="14082" width="5.6640625" style="1" bestFit="1" customWidth="1"/>
    <col min="14083" max="14083" width="8.109375" style="1" bestFit="1" customWidth="1"/>
    <col min="14084" max="14084" width="7" style="1" bestFit="1" customWidth="1"/>
    <col min="14085" max="14085" width="9.5546875" style="1" bestFit="1" customWidth="1"/>
    <col min="14086" max="14087" width="8.6640625" style="1" bestFit="1" customWidth="1"/>
    <col min="14088" max="14088" width="7.33203125" style="1" bestFit="1" customWidth="1"/>
    <col min="14089" max="14333" width="9.109375" style="1"/>
    <col min="14334" max="14334" width="3.6640625" style="1" bestFit="1" customWidth="1"/>
    <col min="14335" max="14335" width="9.109375" style="1" bestFit="1" customWidth="1"/>
    <col min="14336" max="14336" width="9.6640625" style="1" bestFit="1" customWidth="1"/>
    <col min="14337" max="14337" width="19.5546875" style="1" customWidth="1"/>
    <col min="14338" max="14338" width="5.6640625" style="1" bestFit="1" customWidth="1"/>
    <col min="14339" max="14339" width="8.109375" style="1" bestFit="1" customWidth="1"/>
    <col min="14340" max="14340" width="7" style="1" bestFit="1" customWidth="1"/>
    <col min="14341" max="14341" width="9.5546875" style="1" bestFit="1" customWidth="1"/>
    <col min="14342" max="14343" width="8.6640625" style="1" bestFit="1" customWidth="1"/>
    <col min="14344" max="14344" width="7.33203125" style="1" bestFit="1" customWidth="1"/>
    <col min="14345" max="14589" width="9.109375" style="1"/>
    <col min="14590" max="14590" width="3.6640625" style="1" bestFit="1" customWidth="1"/>
    <col min="14591" max="14591" width="9.109375" style="1" bestFit="1" customWidth="1"/>
    <col min="14592" max="14592" width="9.6640625" style="1" bestFit="1" customWidth="1"/>
    <col min="14593" max="14593" width="19.5546875" style="1" customWidth="1"/>
    <col min="14594" max="14594" width="5.6640625" style="1" bestFit="1" customWidth="1"/>
    <col min="14595" max="14595" width="8.109375" style="1" bestFit="1" customWidth="1"/>
    <col min="14596" max="14596" width="7" style="1" bestFit="1" customWidth="1"/>
    <col min="14597" max="14597" width="9.5546875" style="1" bestFit="1" customWidth="1"/>
    <col min="14598" max="14599" width="8.6640625" style="1" bestFit="1" customWidth="1"/>
    <col min="14600" max="14600" width="7.33203125" style="1" bestFit="1" customWidth="1"/>
    <col min="14601" max="14845" width="9.109375" style="1"/>
    <col min="14846" max="14846" width="3.6640625" style="1" bestFit="1" customWidth="1"/>
    <col min="14847" max="14847" width="9.109375" style="1" bestFit="1" customWidth="1"/>
    <col min="14848" max="14848" width="9.6640625" style="1" bestFit="1" customWidth="1"/>
    <col min="14849" max="14849" width="19.5546875" style="1" customWidth="1"/>
    <col min="14850" max="14850" width="5.6640625" style="1" bestFit="1" customWidth="1"/>
    <col min="14851" max="14851" width="8.109375" style="1" bestFit="1" customWidth="1"/>
    <col min="14852" max="14852" width="7" style="1" bestFit="1" customWidth="1"/>
    <col min="14853" max="14853" width="9.5546875" style="1" bestFit="1" customWidth="1"/>
    <col min="14854" max="14855" width="8.6640625" style="1" bestFit="1" customWidth="1"/>
    <col min="14856" max="14856" width="7.33203125" style="1" bestFit="1" customWidth="1"/>
    <col min="14857" max="15101" width="9.109375" style="1"/>
    <col min="15102" max="15102" width="3.6640625" style="1" bestFit="1" customWidth="1"/>
    <col min="15103" max="15103" width="9.109375" style="1" bestFit="1" customWidth="1"/>
    <col min="15104" max="15104" width="9.6640625" style="1" bestFit="1" customWidth="1"/>
    <col min="15105" max="15105" width="19.5546875" style="1" customWidth="1"/>
    <col min="15106" max="15106" width="5.6640625" style="1" bestFit="1" customWidth="1"/>
    <col min="15107" max="15107" width="8.109375" style="1" bestFit="1" customWidth="1"/>
    <col min="15108" max="15108" width="7" style="1" bestFit="1" customWidth="1"/>
    <col min="15109" max="15109" width="9.5546875" style="1" bestFit="1" customWidth="1"/>
    <col min="15110" max="15111" width="8.6640625" style="1" bestFit="1" customWidth="1"/>
    <col min="15112" max="15112" width="7.33203125" style="1" bestFit="1" customWidth="1"/>
    <col min="15113" max="15357" width="9.109375" style="1"/>
    <col min="15358" max="15358" width="3.6640625" style="1" bestFit="1" customWidth="1"/>
    <col min="15359" max="15359" width="9.109375" style="1" bestFit="1" customWidth="1"/>
    <col min="15360" max="15360" width="9.6640625" style="1" bestFit="1" customWidth="1"/>
    <col min="15361" max="15361" width="19.5546875" style="1" customWidth="1"/>
    <col min="15362" max="15362" width="5.6640625" style="1" bestFit="1" customWidth="1"/>
    <col min="15363" max="15363" width="8.109375" style="1" bestFit="1" customWidth="1"/>
    <col min="15364" max="15364" width="7" style="1" bestFit="1" customWidth="1"/>
    <col min="15365" max="15365" width="9.5546875" style="1" bestFit="1" customWidth="1"/>
    <col min="15366" max="15367" width="8.6640625" style="1" bestFit="1" customWidth="1"/>
    <col min="15368" max="15368" width="7.33203125" style="1" bestFit="1" customWidth="1"/>
    <col min="15369" max="15613" width="9.109375" style="1"/>
    <col min="15614" max="15614" width="3.6640625" style="1" bestFit="1" customWidth="1"/>
    <col min="15615" max="15615" width="9.109375" style="1" bestFit="1" customWidth="1"/>
    <col min="15616" max="15616" width="9.6640625" style="1" bestFit="1" customWidth="1"/>
    <col min="15617" max="15617" width="19.5546875" style="1" customWidth="1"/>
    <col min="15618" max="15618" width="5.6640625" style="1" bestFit="1" customWidth="1"/>
    <col min="15619" max="15619" width="8.109375" style="1" bestFit="1" customWidth="1"/>
    <col min="15620" max="15620" width="7" style="1" bestFit="1" customWidth="1"/>
    <col min="15621" max="15621" width="9.5546875" style="1" bestFit="1" customWidth="1"/>
    <col min="15622" max="15623" width="8.6640625" style="1" bestFit="1" customWidth="1"/>
    <col min="15624" max="15624" width="7.33203125" style="1" bestFit="1" customWidth="1"/>
    <col min="15625" max="15869" width="9.109375" style="1"/>
    <col min="15870" max="15870" width="3.6640625" style="1" bestFit="1" customWidth="1"/>
    <col min="15871" max="15871" width="9.109375" style="1" bestFit="1" customWidth="1"/>
    <col min="15872" max="15872" width="9.6640625" style="1" bestFit="1" customWidth="1"/>
    <col min="15873" max="15873" width="19.5546875" style="1" customWidth="1"/>
    <col min="15874" max="15874" width="5.6640625" style="1" bestFit="1" customWidth="1"/>
    <col min="15875" max="15875" width="8.109375" style="1" bestFit="1" customWidth="1"/>
    <col min="15876" max="15876" width="7" style="1" bestFit="1" customWidth="1"/>
    <col min="15877" max="15877" width="9.5546875" style="1" bestFit="1" customWidth="1"/>
    <col min="15878" max="15879" width="8.6640625" style="1" bestFit="1" customWidth="1"/>
    <col min="15880" max="15880" width="7.33203125" style="1" bestFit="1" customWidth="1"/>
    <col min="15881" max="16125" width="9.109375" style="1"/>
    <col min="16126" max="16126" width="3.6640625" style="1" bestFit="1" customWidth="1"/>
    <col min="16127" max="16127" width="9.109375" style="1" bestFit="1" customWidth="1"/>
    <col min="16128" max="16128" width="9.6640625" style="1" bestFit="1" customWidth="1"/>
    <col min="16129" max="16129" width="19.5546875" style="1" customWidth="1"/>
    <col min="16130" max="16130" width="5.6640625" style="1" bestFit="1" customWidth="1"/>
    <col min="16131" max="16131" width="8.109375" style="1" bestFit="1" customWidth="1"/>
    <col min="16132" max="16132" width="7" style="1" bestFit="1" customWidth="1"/>
    <col min="16133" max="16133" width="9.5546875" style="1" bestFit="1" customWidth="1"/>
    <col min="16134" max="16135" width="8.6640625" style="1" bestFit="1" customWidth="1"/>
    <col min="16136" max="16136" width="7.33203125" style="1" bestFit="1" customWidth="1"/>
    <col min="16137" max="16384" width="9.109375" style="1"/>
  </cols>
  <sheetData>
    <row r="1" spans="1:14" ht="8.4" customHeight="1" thickBot="1" x14ac:dyDescent="0.35">
      <c r="A1" s="53"/>
      <c r="B1" s="54"/>
      <c r="C1" s="54"/>
      <c r="D1" s="54"/>
      <c r="E1" s="54"/>
      <c r="F1" s="54"/>
      <c r="G1" s="54"/>
      <c r="H1" s="54"/>
      <c r="I1" s="54"/>
      <c r="J1" s="54"/>
    </row>
    <row r="2" spans="1:14" ht="12.6" thickBot="1" x14ac:dyDescent="0.35">
      <c r="A2" s="55" t="s">
        <v>0</v>
      </c>
      <c r="B2" s="56"/>
      <c r="C2" s="56"/>
      <c r="D2" s="56"/>
      <c r="E2" s="56"/>
      <c r="F2" s="56"/>
      <c r="G2" s="56"/>
      <c r="H2" s="56"/>
      <c r="I2" s="56"/>
      <c r="J2" s="57"/>
    </row>
    <row r="3" spans="1:14" ht="179.4" customHeight="1" thickBot="1" x14ac:dyDescent="0.35">
      <c r="A3" s="58" t="s">
        <v>78</v>
      </c>
      <c r="B3" s="59"/>
      <c r="C3" s="59"/>
      <c r="D3" s="59"/>
      <c r="E3" s="59"/>
      <c r="F3" s="59"/>
      <c r="G3" s="59"/>
      <c r="H3" s="59"/>
      <c r="I3" s="59"/>
      <c r="J3" s="60"/>
      <c r="L3"/>
      <c r="N3" s="1" t="s">
        <v>1</v>
      </c>
    </row>
    <row r="4" spans="1:14" ht="15" thickBot="1" x14ac:dyDescent="0.35">
      <c r="A4" s="61" t="s">
        <v>82</v>
      </c>
      <c r="B4" s="62"/>
      <c r="C4" s="62"/>
      <c r="D4" s="62"/>
      <c r="E4" s="62"/>
      <c r="F4" s="62"/>
      <c r="G4" s="62"/>
      <c r="H4" s="62"/>
      <c r="I4" s="62"/>
      <c r="J4" s="63"/>
      <c r="L4"/>
    </row>
    <row r="5" spans="1:14" ht="33.75" customHeight="1" thickBot="1" x14ac:dyDescent="0.35">
      <c r="A5" s="58" t="s">
        <v>2</v>
      </c>
      <c r="B5" s="64"/>
      <c r="C5" s="64"/>
      <c r="D5" s="64"/>
      <c r="E5" s="64"/>
      <c r="F5" s="64"/>
      <c r="G5" s="64"/>
      <c r="H5" s="64"/>
      <c r="I5" s="64"/>
      <c r="J5" s="65"/>
    </row>
    <row r="6" spans="1:14" ht="21.6" thickBot="1" x14ac:dyDescent="0.35">
      <c r="A6" s="66" t="s">
        <v>3</v>
      </c>
      <c r="B6" s="67"/>
      <c r="C6" s="67"/>
      <c r="D6" s="67"/>
      <c r="E6" s="67"/>
      <c r="F6" s="67"/>
      <c r="G6" s="67"/>
      <c r="H6" s="67"/>
      <c r="I6" s="67"/>
      <c r="J6" s="68"/>
    </row>
    <row r="7" spans="1:14" ht="6" customHeight="1" thickBot="1" x14ac:dyDescent="0.35">
      <c r="A7" s="69"/>
      <c r="B7" s="70"/>
      <c r="C7" s="70"/>
      <c r="D7" s="70"/>
      <c r="E7" s="70"/>
      <c r="F7" s="70"/>
      <c r="G7" s="70"/>
      <c r="H7" s="70"/>
      <c r="I7" s="70"/>
      <c r="J7" s="71"/>
    </row>
    <row r="8" spans="1:14" ht="106.8" customHeight="1" thickBot="1" x14ac:dyDescent="0.35">
      <c r="A8" s="72" t="s">
        <v>79</v>
      </c>
      <c r="B8" s="73"/>
      <c r="C8" s="73"/>
      <c r="D8" s="73"/>
      <c r="E8" s="74"/>
      <c r="F8" s="74"/>
      <c r="G8" s="74"/>
      <c r="H8" s="74"/>
      <c r="I8" s="74"/>
      <c r="J8" s="71"/>
    </row>
    <row r="9" spans="1:14" ht="37.799999999999997" customHeight="1" thickBot="1" x14ac:dyDescent="0.35">
      <c r="A9" s="75" t="s">
        <v>80</v>
      </c>
      <c r="B9" s="76"/>
      <c r="C9" s="77"/>
      <c r="D9" s="77"/>
      <c r="E9" s="77"/>
      <c r="F9" s="77"/>
      <c r="G9" s="77"/>
      <c r="H9" s="77"/>
      <c r="I9" s="77"/>
      <c r="J9" s="71"/>
    </row>
    <row r="10" spans="1:14" ht="19.8" thickBot="1" x14ac:dyDescent="0.35">
      <c r="A10" s="2" t="s">
        <v>4</v>
      </c>
      <c r="B10" s="2" t="s">
        <v>5</v>
      </c>
      <c r="C10" s="48" t="s">
        <v>6</v>
      </c>
      <c r="D10" s="2" t="s">
        <v>7</v>
      </c>
      <c r="E10" s="2" t="s">
        <v>8</v>
      </c>
      <c r="F10" s="3" t="s">
        <v>9</v>
      </c>
      <c r="G10" s="4" t="s">
        <v>10</v>
      </c>
      <c r="H10" s="4" t="s">
        <v>11</v>
      </c>
      <c r="I10" s="5" t="s">
        <v>12</v>
      </c>
      <c r="J10" s="5" t="s">
        <v>13</v>
      </c>
    </row>
    <row r="11" spans="1:14" ht="6" customHeight="1" x14ac:dyDescent="0.3">
      <c r="A11" s="78"/>
      <c r="B11" s="79"/>
      <c r="C11" s="79"/>
      <c r="D11" s="79"/>
      <c r="E11" s="79"/>
      <c r="F11" s="79"/>
      <c r="G11" s="79"/>
      <c r="H11" s="79"/>
      <c r="I11" s="79"/>
      <c r="J11" s="79"/>
    </row>
    <row r="12" spans="1:14" s="14" customFormat="1" ht="42" x14ac:dyDescent="0.3">
      <c r="A12" s="6">
        <v>1</v>
      </c>
      <c r="B12" s="7" t="s">
        <v>14</v>
      </c>
      <c r="C12" s="8" t="s">
        <v>15</v>
      </c>
      <c r="D12" s="9" t="s">
        <v>77</v>
      </c>
      <c r="E12" s="10" t="s">
        <v>16</v>
      </c>
      <c r="F12" s="11">
        <v>2000</v>
      </c>
      <c r="G12" s="12">
        <v>0.5</v>
      </c>
      <c r="H12" s="13">
        <f>F12*G12</f>
        <v>1000</v>
      </c>
      <c r="I12" s="13">
        <f>H12*24%</f>
        <v>240</v>
      </c>
      <c r="J12" s="13">
        <f>H12+I12</f>
        <v>1240</v>
      </c>
    </row>
    <row r="13" spans="1:14" s="14" customFormat="1" ht="42" x14ac:dyDescent="0.3">
      <c r="A13" s="6">
        <v>2</v>
      </c>
      <c r="B13" s="7" t="s">
        <v>14</v>
      </c>
      <c r="C13" s="8" t="s">
        <v>17</v>
      </c>
      <c r="D13" s="9" t="s">
        <v>73</v>
      </c>
      <c r="E13" s="10" t="s">
        <v>16</v>
      </c>
      <c r="F13" s="11">
        <v>2000</v>
      </c>
      <c r="G13" s="12">
        <v>0.5</v>
      </c>
      <c r="H13" s="13">
        <f t="shared" ref="H13:H38" si="0">F13*G13</f>
        <v>1000</v>
      </c>
      <c r="I13" s="13">
        <f t="shared" ref="I13:I38" si="1">H13*24%</f>
        <v>240</v>
      </c>
      <c r="J13" s="13">
        <f t="shared" ref="J13:J38" si="2">H13+I13</f>
        <v>1240</v>
      </c>
    </row>
    <row r="14" spans="1:14" s="14" customFormat="1" ht="61.2" x14ac:dyDescent="0.3">
      <c r="A14" s="6">
        <v>3</v>
      </c>
      <c r="B14" s="7" t="s">
        <v>18</v>
      </c>
      <c r="C14" s="15" t="s">
        <v>19</v>
      </c>
      <c r="D14" s="9" t="s">
        <v>74</v>
      </c>
      <c r="E14" s="6" t="s">
        <v>16</v>
      </c>
      <c r="F14" s="16">
        <v>3000</v>
      </c>
      <c r="G14" s="17">
        <v>0.3</v>
      </c>
      <c r="H14" s="13">
        <f t="shared" si="0"/>
        <v>900</v>
      </c>
      <c r="I14" s="13">
        <f t="shared" si="1"/>
        <v>216</v>
      </c>
      <c r="J14" s="13">
        <f t="shared" si="2"/>
        <v>1116</v>
      </c>
    </row>
    <row r="15" spans="1:14" s="14" customFormat="1" ht="40.799999999999997" x14ac:dyDescent="0.3">
      <c r="A15" s="6">
        <v>4</v>
      </c>
      <c r="B15" s="7" t="s">
        <v>18</v>
      </c>
      <c r="C15" s="15" t="s">
        <v>20</v>
      </c>
      <c r="D15" s="9" t="s">
        <v>75</v>
      </c>
      <c r="E15" s="6" t="s">
        <v>16</v>
      </c>
      <c r="F15" s="11">
        <v>2000</v>
      </c>
      <c r="G15" s="12">
        <v>0.4</v>
      </c>
      <c r="H15" s="13">
        <f t="shared" si="0"/>
        <v>800</v>
      </c>
      <c r="I15" s="13">
        <f t="shared" si="1"/>
        <v>192</v>
      </c>
      <c r="J15" s="13">
        <f t="shared" si="2"/>
        <v>992</v>
      </c>
    </row>
    <row r="16" spans="1:14" s="14" customFormat="1" ht="40.799999999999997" x14ac:dyDescent="0.3">
      <c r="A16" s="6">
        <v>5</v>
      </c>
      <c r="B16" s="7" t="s">
        <v>18</v>
      </c>
      <c r="C16" s="8" t="s">
        <v>21</v>
      </c>
      <c r="D16" s="9" t="s">
        <v>76</v>
      </c>
      <c r="E16" s="10" t="s">
        <v>16</v>
      </c>
      <c r="F16" s="16">
        <v>6</v>
      </c>
      <c r="G16" s="17">
        <v>40</v>
      </c>
      <c r="H16" s="13">
        <f t="shared" si="0"/>
        <v>240</v>
      </c>
      <c r="I16" s="13">
        <f t="shared" si="1"/>
        <v>57.599999999999994</v>
      </c>
      <c r="J16" s="13">
        <f t="shared" si="2"/>
        <v>297.60000000000002</v>
      </c>
    </row>
    <row r="17" spans="1:10" s="14" customFormat="1" ht="40.799999999999997" x14ac:dyDescent="0.3">
      <c r="A17" s="6">
        <v>6</v>
      </c>
      <c r="B17" s="7" t="s">
        <v>18</v>
      </c>
      <c r="C17" s="8" t="s">
        <v>22</v>
      </c>
      <c r="D17" s="9" t="s">
        <v>72</v>
      </c>
      <c r="E17" s="10" t="s">
        <v>16</v>
      </c>
      <c r="F17" s="16">
        <v>1</v>
      </c>
      <c r="G17" s="17">
        <v>30</v>
      </c>
      <c r="H17" s="13">
        <f t="shared" si="0"/>
        <v>30</v>
      </c>
      <c r="I17" s="13">
        <f t="shared" si="1"/>
        <v>7.1999999999999993</v>
      </c>
      <c r="J17" s="13">
        <f t="shared" si="2"/>
        <v>37.200000000000003</v>
      </c>
    </row>
    <row r="18" spans="1:10" s="14" customFormat="1" ht="51" x14ac:dyDescent="0.3">
      <c r="A18" s="6">
        <v>7</v>
      </c>
      <c r="B18" s="7" t="s">
        <v>18</v>
      </c>
      <c r="C18" s="15" t="s">
        <v>51</v>
      </c>
      <c r="D18" s="9" t="s">
        <v>71</v>
      </c>
      <c r="E18" s="6" t="s">
        <v>16</v>
      </c>
      <c r="F18" s="16">
        <v>2</v>
      </c>
      <c r="G18" s="17">
        <v>45</v>
      </c>
      <c r="H18" s="13">
        <f t="shared" si="0"/>
        <v>90</v>
      </c>
      <c r="I18" s="13">
        <f t="shared" si="1"/>
        <v>21.599999999999998</v>
      </c>
      <c r="J18" s="13">
        <f t="shared" si="2"/>
        <v>111.6</v>
      </c>
    </row>
    <row r="19" spans="1:10" s="14" customFormat="1" ht="53.4" customHeight="1" x14ac:dyDescent="0.3">
      <c r="A19" s="6">
        <v>8</v>
      </c>
      <c r="B19" s="7" t="s">
        <v>18</v>
      </c>
      <c r="C19" s="15" t="s">
        <v>23</v>
      </c>
      <c r="D19" s="9" t="s">
        <v>70</v>
      </c>
      <c r="E19" s="6" t="s">
        <v>16</v>
      </c>
      <c r="F19" s="16">
        <v>2</v>
      </c>
      <c r="G19" s="17">
        <v>30</v>
      </c>
      <c r="H19" s="13">
        <f t="shared" si="0"/>
        <v>60</v>
      </c>
      <c r="I19" s="13">
        <f t="shared" si="1"/>
        <v>14.399999999999999</v>
      </c>
      <c r="J19" s="13">
        <f t="shared" si="2"/>
        <v>74.400000000000006</v>
      </c>
    </row>
    <row r="20" spans="1:10" s="14" customFormat="1" ht="51" x14ac:dyDescent="0.3">
      <c r="A20" s="6">
        <v>9</v>
      </c>
      <c r="B20" s="7" t="s">
        <v>18</v>
      </c>
      <c r="C20" s="15" t="s">
        <v>24</v>
      </c>
      <c r="D20" s="9" t="s">
        <v>69</v>
      </c>
      <c r="E20" s="6" t="s">
        <v>16</v>
      </c>
      <c r="F20" s="16">
        <v>3</v>
      </c>
      <c r="G20" s="17">
        <v>50</v>
      </c>
      <c r="H20" s="13">
        <f t="shared" si="0"/>
        <v>150</v>
      </c>
      <c r="I20" s="13">
        <f t="shared" si="1"/>
        <v>36</v>
      </c>
      <c r="J20" s="13">
        <f t="shared" si="2"/>
        <v>186</v>
      </c>
    </row>
    <row r="21" spans="1:10" s="14" customFormat="1" ht="42" customHeight="1" x14ac:dyDescent="0.3">
      <c r="A21" s="6">
        <v>10</v>
      </c>
      <c r="B21" s="7" t="s">
        <v>18</v>
      </c>
      <c r="C21" s="18" t="s">
        <v>25</v>
      </c>
      <c r="D21" s="19" t="s">
        <v>68</v>
      </c>
      <c r="E21" s="10" t="s">
        <v>16</v>
      </c>
      <c r="F21" s="16">
        <v>2</v>
      </c>
      <c r="G21" s="17">
        <v>45</v>
      </c>
      <c r="H21" s="13">
        <f t="shared" si="0"/>
        <v>90</v>
      </c>
      <c r="I21" s="13">
        <f t="shared" si="1"/>
        <v>21.599999999999998</v>
      </c>
      <c r="J21" s="13">
        <f t="shared" si="2"/>
        <v>111.6</v>
      </c>
    </row>
    <row r="22" spans="1:10" s="14" customFormat="1" ht="48" customHeight="1" x14ac:dyDescent="0.3">
      <c r="A22" s="6">
        <v>11</v>
      </c>
      <c r="B22" s="7" t="s">
        <v>18</v>
      </c>
      <c r="C22" s="8" t="s">
        <v>26</v>
      </c>
      <c r="D22" s="9" t="s">
        <v>67</v>
      </c>
      <c r="E22" s="10" t="s">
        <v>16</v>
      </c>
      <c r="F22" s="16">
        <v>2</v>
      </c>
      <c r="G22" s="17">
        <v>30</v>
      </c>
      <c r="H22" s="13">
        <f t="shared" si="0"/>
        <v>60</v>
      </c>
      <c r="I22" s="13">
        <f t="shared" si="1"/>
        <v>14.399999999999999</v>
      </c>
      <c r="J22" s="13">
        <f t="shared" si="2"/>
        <v>74.400000000000006</v>
      </c>
    </row>
    <row r="23" spans="1:10" s="14" customFormat="1" ht="48" customHeight="1" x14ac:dyDescent="0.3">
      <c r="A23" s="6">
        <v>12</v>
      </c>
      <c r="B23" s="7" t="s">
        <v>18</v>
      </c>
      <c r="C23" s="8" t="s">
        <v>49</v>
      </c>
      <c r="D23" s="9" t="s">
        <v>66</v>
      </c>
      <c r="E23" s="10" t="s">
        <v>16</v>
      </c>
      <c r="F23" s="16">
        <v>2</v>
      </c>
      <c r="G23" s="17">
        <v>45</v>
      </c>
      <c r="H23" s="13">
        <f t="shared" si="0"/>
        <v>90</v>
      </c>
      <c r="I23" s="13">
        <f t="shared" si="1"/>
        <v>21.599999999999998</v>
      </c>
      <c r="J23" s="13">
        <f t="shared" si="2"/>
        <v>111.6</v>
      </c>
    </row>
    <row r="24" spans="1:10" s="14" customFormat="1" ht="142.80000000000001" x14ac:dyDescent="0.3">
      <c r="A24" s="6">
        <v>13</v>
      </c>
      <c r="B24" s="7" t="s">
        <v>18</v>
      </c>
      <c r="C24" s="20" t="s">
        <v>27</v>
      </c>
      <c r="D24" s="21" t="s">
        <v>28</v>
      </c>
      <c r="E24" s="6" t="s">
        <v>16</v>
      </c>
      <c r="F24" s="11">
        <v>30</v>
      </c>
      <c r="G24" s="12">
        <v>30</v>
      </c>
      <c r="H24" s="13">
        <f t="shared" si="0"/>
        <v>900</v>
      </c>
      <c r="I24" s="13">
        <f t="shared" si="1"/>
        <v>216</v>
      </c>
      <c r="J24" s="13">
        <f t="shared" si="2"/>
        <v>1116</v>
      </c>
    </row>
    <row r="25" spans="1:10" s="14" customFormat="1" ht="153" x14ac:dyDescent="0.3">
      <c r="A25" s="6">
        <v>14</v>
      </c>
      <c r="B25" s="7" t="s">
        <v>18</v>
      </c>
      <c r="C25" s="15" t="s">
        <v>29</v>
      </c>
      <c r="D25" s="9" t="s">
        <v>30</v>
      </c>
      <c r="E25" s="6" t="s">
        <v>16</v>
      </c>
      <c r="F25" s="11">
        <v>55</v>
      </c>
      <c r="G25" s="12">
        <v>40</v>
      </c>
      <c r="H25" s="13">
        <f t="shared" si="0"/>
        <v>2200</v>
      </c>
      <c r="I25" s="13">
        <f t="shared" si="1"/>
        <v>528</v>
      </c>
      <c r="J25" s="13">
        <f t="shared" si="2"/>
        <v>2728</v>
      </c>
    </row>
    <row r="26" spans="1:10" s="14" customFormat="1" ht="61.2" x14ac:dyDescent="0.3">
      <c r="A26" s="6">
        <v>15</v>
      </c>
      <c r="B26" s="7" t="s">
        <v>18</v>
      </c>
      <c r="C26" s="18" t="s">
        <v>31</v>
      </c>
      <c r="D26" s="22" t="s">
        <v>54</v>
      </c>
      <c r="E26" s="6" t="s">
        <v>16</v>
      </c>
      <c r="F26" s="11">
        <v>2100</v>
      </c>
      <c r="G26" s="12">
        <v>0.15</v>
      </c>
      <c r="H26" s="13">
        <f t="shared" si="0"/>
        <v>315</v>
      </c>
      <c r="I26" s="13">
        <f t="shared" si="1"/>
        <v>75.599999999999994</v>
      </c>
      <c r="J26" s="13">
        <f t="shared" si="2"/>
        <v>390.6</v>
      </c>
    </row>
    <row r="27" spans="1:10" s="14" customFormat="1" ht="61.2" x14ac:dyDescent="0.3">
      <c r="A27" s="6">
        <v>16</v>
      </c>
      <c r="B27" s="7" t="s">
        <v>18</v>
      </c>
      <c r="C27" s="18" t="s">
        <v>50</v>
      </c>
      <c r="D27" s="22" t="s">
        <v>65</v>
      </c>
      <c r="E27" s="6" t="s">
        <v>16</v>
      </c>
      <c r="F27" s="11">
        <v>2000</v>
      </c>
      <c r="G27" s="12">
        <v>0.15</v>
      </c>
      <c r="H27" s="13">
        <f t="shared" si="0"/>
        <v>300</v>
      </c>
      <c r="I27" s="13">
        <f t="shared" si="1"/>
        <v>72</v>
      </c>
      <c r="J27" s="13">
        <f t="shared" si="2"/>
        <v>372</v>
      </c>
    </row>
    <row r="28" spans="1:10" s="14" customFormat="1" ht="51" x14ac:dyDescent="0.3">
      <c r="A28" s="6">
        <v>17</v>
      </c>
      <c r="B28" s="7" t="s">
        <v>18</v>
      </c>
      <c r="C28" s="20" t="s">
        <v>32</v>
      </c>
      <c r="D28" s="23" t="s">
        <v>55</v>
      </c>
      <c r="E28" s="6" t="s">
        <v>16</v>
      </c>
      <c r="F28" s="11">
        <v>2</v>
      </c>
      <c r="G28" s="12">
        <v>35</v>
      </c>
      <c r="H28" s="13">
        <f t="shared" si="0"/>
        <v>70</v>
      </c>
      <c r="I28" s="13">
        <f t="shared" si="1"/>
        <v>16.8</v>
      </c>
      <c r="J28" s="13">
        <f t="shared" si="2"/>
        <v>86.8</v>
      </c>
    </row>
    <row r="29" spans="1:10" s="14" customFormat="1" ht="36.6" customHeight="1" x14ac:dyDescent="0.3">
      <c r="A29" s="6">
        <v>18</v>
      </c>
      <c r="B29" s="7" t="s">
        <v>18</v>
      </c>
      <c r="C29" s="15" t="s">
        <v>33</v>
      </c>
      <c r="D29" s="9" t="s">
        <v>56</v>
      </c>
      <c r="E29" s="6" t="s">
        <v>16</v>
      </c>
      <c r="F29" s="11">
        <v>1000</v>
      </c>
      <c r="G29" s="12">
        <v>0.3</v>
      </c>
      <c r="H29" s="13">
        <f t="shared" si="0"/>
        <v>300</v>
      </c>
      <c r="I29" s="13">
        <f t="shared" si="1"/>
        <v>72</v>
      </c>
      <c r="J29" s="13">
        <f t="shared" si="2"/>
        <v>372</v>
      </c>
    </row>
    <row r="30" spans="1:10" s="14" customFormat="1" ht="51" x14ac:dyDescent="0.3">
      <c r="A30" s="6">
        <v>19</v>
      </c>
      <c r="B30" s="7" t="s">
        <v>34</v>
      </c>
      <c r="C30" s="18" t="s">
        <v>35</v>
      </c>
      <c r="D30" s="23" t="s">
        <v>57</v>
      </c>
      <c r="E30" s="6" t="s">
        <v>16</v>
      </c>
      <c r="F30" s="11">
        <v>50</v>
      </c>
      <c r="G30" s="12">
        <v>3.5</v>
      </c>
      <c r="H30" s="13">
        <f t="shared" si="0"/>
        <v>175</v>
      </c>
      <c r="I30" s="13">
        <f t="shared" si="1"/>
        <v>42</v>
      </c>
      <c r="J30" s="13">
        <f t="shared" si="2"/>
        <v>217</v>
      </c>
    </row>
    <row r="31" spans="1:10" s="14" customFormat="1" ht="71.400000000000006" x14ac:dyDescent="0.3">
      <c r="A31" s="6">
        <v>20</v>
      </c>
      <c r="B31" s="7" t="s">
        <v>34</v>
      </c>
      <c r="C31" s="18" t="s">
        <v>36</v>
      </c>
      <c r="D31" s="23" t="s">
        <v>60</v>
      </c>
      <c r="E31" s="6" t="s">
        <v>16</v>
      </c>
      <c r="F31" s="11">
        <v>20</v>
      </c>
      <c r="G31" s="12">
        <v>7</v>
      </c>
      <c r="H31" s="13">
        <f t="shared" si="0"/>
        <v>140</v>
      </c>
      <c r="I31" s="13">
        <f t="shared" si="1"/>
        <v>33.6</v>
      </c>
      <c r="J31" s="13">
        <f t="shared" si="2"/>
        <v>173.6</v>
      </c>
    </row>
    <row r="32" spans="1:10" s="14" customFormat="1" ht="40.799999999999997" x14ac:dyDescent="0.3">
      <c r="A32" s="6">
        <v>21</v>
      </c>
      <c r="B32" s="7" t="s">
        <v>34</v>
      </c>
      <c r="C32" s="15" t="s">
        <v>37</v>
      </c>
      <c r="D32" s="9" t="s">
        <v>64</v>
      </c>
      <c r="E32" s="6" t="s">
        <v>16</v>
      </c>
      <c r="F32" s="11">
        <v>50</v>
      </c>
      <c r="G32" s="12">
        <v>3.5</v>
      </c>
      <c r="H32" s="13">
        <f t="shared" si="0"/>
        <v>175</v>
      </c>
      <c r="I32" s="13">
        <f t="shared" si="1"/>
        <v>42</v>
      </c>
      <c r="J32" s="13">
        <f t="shared" si="2"/>
        <v>217</v>
      </c>
    </row>
    <row r="33" spans="1:12" s="14" customFormat="1" ht="81.599999999999994" x14ac:dyDescent="0.3">
      <c r="A33" s="6">
        <v>22</v>
      </c>
      <c r="B33" s="7" t="s">
        <v>34</v>
      </c>
      <c r="C33" s="24" t="s">
        <v>38</v>
      </c>
      <c r="D33" s="46" t="s">
        <v>63</v>
      </c>
      <c r="E33" s="6" t="s">
        <v>16</v>
      </c>
      <c r="F33" s="11">
        <v>100</v>
      </c>
      <c r="G33" s="12">
        <v>1</v>
      </c>
      <c r="H33" s="13">
        <f t="shared" si="0"/>
        <v>100</v>
      </c>
      <c r="I33" s="13">
        <f t="shared" si="1"/>
        <v>24</v>
      </c>
      <c r="J33" s="13">
        <f t="shared" si="2"/>
        <v>124</v>
      </c>
    </row>
    <row r="34" spans="1:12" s="14" customFormat="1" ht="62.4" customHeight="1" x14ac:dyDescent="0.3">
      <c r="A34" s="6">
        <v>23</v>
      </c>
      <c r="B34" s="7" t="s">
        <v>34</v>
      </c>
      <c r="C34" s="8" t="s">
        <v>39</v>
      </c>
      <c r="D34" s="47" t="s">
        <v>59</v>
      </c>
      <c r="E34" s="10" t="s">
        <v>16</v>
      </c>
      <c r="F34" s="11">
        <v>10</v>
      </c>
      <c r="G34" s="12">
        <v>5</v>
      </c>
      <c r="H34" s="13">
        <f t="shared" si="0"/>
        <v>50</v>
      </c>
      <c r="I34" s="13">
        <f t="shared" si="1"/>
        <v>12</v>
      </c>
      <c r="J34" s="13">
        <f t="shared" si="2"/>
        <v>62</v>
      </c>
    </row>
    <row r="35" spans="1:12" s="14" customFormat="1" ht="51" x14ac:dyDescent="0.3">
      <c r="A35" s="6">
        <v>24</v>
      </c>
      <c r="B35" s="7" t="s">
        <v>34</v>
      </c>
      <c r="C35" s="15" t="s">
        <v>40</v>
      </c>
      <c r="D35" s="9" t="s">
        <v>58</v>
      </c>
      <c r="E35" s="6" t="s">
        <v>16</v>
      </c>
      <c r="F35" s="11">
        <v>10</v>
      </c>
      <c r="G35" s="12">
        <v>15</v>
      </c>
      <c r="H35" s="13">
        <f t="shared" si="0"/>
        <v>150</v>
      </c>
      <c r="I35" s="13">
        <f t="shared" si="1"/>
        <v>36</v>
      </c>
      <c r="J35" s="13">
        <f t="shared" si="2"/>
        <v>186</v>
      </c>
    </row>
    <row r="36" spans="1:12" s="14" customFormat="1" ht="51" x14ac:dyDescent="0.3">
      <c r="A36" s="6">
        <v>25</v>
      </c>
      <c r="B36" s="7" t="s">
        <v>34</v>
      </c>
      <c r="C36" s="15" t="s">
        <v>41</v>
      </c>
      <c r="D36" s="9" t="s">
        <v>62</v>
      </c>
      <c r="E36" s="6" t="s">
        <v>16</v>
      </c>
      <c r="F36" s="11">
        <v>20</v>
      </c>
      <c r="G36" s="12">
        <v>3</v>
      </c>
      <c r="H36" s="13">
        <f t="shared" si="0"/>
        <v>60</v>
      </c>
      <c r="I36" s="13">
        <f t="shared" si="1"/>
        <v>14.399999999999999</v>
      </c>
      <c r="J36" s="13">
        <f t="shared" si="2"/>
        <v>74.400000000000006</v>
      </c>
    </row>
    <row r="37" spans="1:12" s="14" customFormat="1" ht="51" x14ac:dyDescent="0.3">
      <c r="A37" s="6">
        <v>26</v>
      </c>
      <c r="B37" s="7" t="s">
        <v>34</v>
      </c>
      <c r="C37" s="15" t="s">
        <v>42</v>
      </c>
      <c r="D37" s="9" t="s">
        <v>61</v>
      </c>
      <c r="E37" s="6" t="s">
        <v>16</v>
      </c>
      <c r="F37" s="11">
        <v>100</v>
      </c>
      <c r="G37" s="12">
        <v>5</v>
      </c>
      <c r="H37" s="13">
        <f t="shared" si="0"/>
        <v>500</v>
      </c>
      <c r="I37" s="13">
        <f t="shared" si="1"/>
        <v>120</v>
      </c>
      <c r="J37" s="13">
        <f t="shared" si="2"/>
        <v>620</v>
      </c>
    </row>
    <row r="38" spans="1:12" s="14" customFormat="1" ht="55.8" customHeight="1" x14ac:dyDescent="0.3">
      <c r="A38" s="6">
        <v>27</v>
      </c>
      <c r="B38" s="7" t="s">
        <v>34</v>
      </c>
      <c r="C38" s="18" t="s">
        <v>52</v>
      </c>
      <c r="D38" s="23" t="s">
        <v>53</v>
      </c>
      <c r="E38" s="6" t="s">
        <v>16</v>
      </c>
      <c r="F38" s="25">
        <v>15</v>
      </c>
      <c r="G38" s="12">
        <v>4</v>
      </c>
      <c r="H38" s="13">
        <f t="shared" si="0"/>
        <v>60</v>
      </c>
      <c r="I38" s="13">
        <f t="shared" si="1"/>
        <v>14.399999999999999</v>
      </c>
      <c r="J38" s="13">
        <f t="shared" si="2"/>
        <v>74.400000000000006</v>
      </c>
    </row>
    <row r="39" spans="1:12" s="29" customFormat="1" ht="16.2" x14ac:dyDescent="0.3">
      <c r="A39" s="80" t="s">
        <v>81</v>
      </c>
      <c r="B39" s="80"/>
      <c r="C39" s="80"/>
      <c r="D39" s="80"/>
      <c r="E39" s="80"/>
      <c r="F39" s="26">
        <f>SUM(F12:F38)</f>
        <v>14582</v>
      </c>
      <c r="G39" s="27"/>
      <c r="H39" s="28">
        <f>SUM(H12:H38)</f>
        <v>10005</v>
      </c>
      <c r="I39" s="28">
        <f>H39*24%</f>
        <v>2401.1999999999998</v>
      </c>
      <c r="J39" s="28">
        <f>H39+I39</f>
        <v>12406.2</v>
      </c>
      <c r="L39" s="30"/>
    </row>
    <row r="40" spans="1:12" ht="7.5" customHeight="1" x14ac:dyDescent="0.3"/>
    <row r="41" spans="1:12" s="29" customFormat="1" ht="14.4" customHeight="1" x14ac:dyDescent="0.3">
      <c r="A41" s="37"/>
      <c r="B41" s="37"/>
      <c r="C41" s="50"/>
      <c r="D41" s="37"/>
      <c r="E41" s="37"/>
      <c r="F41" s="34"/>
      <c r="G41" s="35"/>
      <c r="H41" s="36"/>
      <c r="I41" s="36"/>
      <c r="J41" s="36"/>
      <c r="L41" s="30"/>
    </row>
    <row r="42" spans="1:12" s="29" customFormat="1" ht="16.2" x14ac:dyDescent="0.4">
      <c r="A42" s="38"/>
      <c r="B42" s="81" t="s">
        <v>43</v>
      </c>
      <c r="C42" s="82"/>
      <c r="D42" s="82"/>
      <c r="E42" s="82"/>
      <c r="F42" s="81" t="s">
        <v>44</v>
      </c>
      <c r="G42" s="83"/>
      <c r="H42" s="83"/>
      <c r="I42" s="83"/>
      <c r="J42" s="83"/>
    </row>
    <row r="43" spans="1:12" s="29" customFormat="1" ht="16.2" x14ac:dyDescent="0.4">
      <c r="A43" s="38"/>
      <c r="B43" s="81" t="s">
        <v>45</v>
      </c>
      <c r="C43" s="82"/>
      <c r="D43" s="82"/>
      <c r="E43" s="82"/>
      <c r="F43" s="81" t="s">
        <v>46</v>
      </c>
      <c r="G43" s="83"/>
      <c r="H43" s="83"/>
      <c r="I43" s="83"/>
      <c r="J43" s="83"/>
    </row>
    <row r="44" spans="1:12" s="29" customFormat="1" ht="16.2" x14ac:dyDescent="0.4">
      <c r="A44" s="38"/>
      <c r="B44" s="38"/>
      <c r="C44" s="51"/>
      <c r="D44" s="39"/>
      <c r="E44" s="40"/>
      <c r="F44" s="41"/>
      <c r="G44" s="41"/>
      <c r="H44" s="30"/>
      <c r="I44" s="30"/>
      <c r="J44" s="30"/>
    </row>
    <row r="45" spans="1:12" s="29" customFormat="1" ht="16.2" x14ac:dyDescent="0.4">
      <c r="A45" s="38"/>
      <c r="B45" s="81" t="s">
        <v>47</v>
      </c>
      <c r="C45" s="82"/>
      <c r="D45" s="82"/>
      <c r="E45" s="82"/>
      <c r="F45" s="81" t="s">
        <v>48</v>
      </c>
      <c r="G45" s="83"/>
      <c r="H45" s="83"/>
      <c r="I45" s="83"/>
      <c r="J45" s="83"/>
    </row>
    <row r="46" spans="1:12" s="29" customFormat="1" ht="25.2" x14ac:dyDescent="0.6">
      <c r="A46" s="38"/>
      <c r="B46" s="42"/>
      <c r="C46" s="52"/>
      <c r="D46"/>
      <c r="E46" s="43"/>
      <c r="F46" s="44"/>
      <c r="G46" s="35"/>
      <c r="H46" s="35"/>
      <c r="I46" s="45"/>
      <c r="J46" s="45"/>
    </row>
  </sheetData>
  <mergeCells count="17">
    <mergeCell ref="A39:E39"/>
    <mergeCell ref="B45:E45"/>
    <mergeCell ref="F45:J45"/>
    <mergeCell ref="B42:E42"/>
    <mergeCell ref="F42:J42"/>
    <mergeCell ref="B43:E43"/>
    <mergeCell ref="F43:J43"/>
    <mergeCell ref="A6:J6"/>
    <mergeCell ref="A7:J7"/>
    <mergeCell ref="A8:J8"/>
    <mergeCell ref="A9:J9"/>
    <mergeCell ref="A11:J11"/>
    <mergeCell ref="A1:J1"/>
    <mergeCell ref="A2:J2"/>
    <mergeCell ref="A3:J3"/>
    <mergeCell ref="A4:J4"/>
    <mergeCell ref="A5:J5"/>
  </mergeCells>
  <hyperlinks>
    <hyperlink ref="E46" r:id="rId1" display="http://www.tonerhellas.com"/>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ΕΝΔΕΙΚΤΙΚΟΣ ΠΡΟΥΠΟΛΟΓΙΣΜΟΣ</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pediaditakis</dc:creator>
  <cp:lastModifiedBy>pediaditakis</cp:lastModifiedBy>
  <cp:lastPrinted>2021-03-16T04:38:37Z</cp:lastPrinted>
  <dcterms:created xsi:type="dcterms:W3CDTF">2021-02-14T09:38:14Z</dcterms:created>
  <dcterms:modified xsi:type="dcterms:W3CDTF">2021-03-16T04:38:43Z</dcterms:modified>
</cp:coreProperties>
</file>