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PC-HER03\Users\Public\Documents\2021\ΜΕΛΕΤΕΣ 2021\ΠΡΟΜΗΘΕΙΑ ΣΗΜΑΙΩΝ\ΒΑΣΙΛΗΣ\"/>
    </mc:Choice>
  </mc:AlternateContent>
  <bookViews>
    <workbookView xWindow="0" yWindow="0" windowWidth="23040" windowHeight="9408"/>
  </bookViews>
  <sheets>
    <sheet name="ΠΡΟΥΠΟΛΟΓΙΣΜΟΣ ΠΡΟΣΦΟΡΑΣ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T17" i="1" l="1"/>
  <c r="J17" i="1" l="1"/>
  <c r="I17" i="1"/>
  <c r="H17" i="1"/>
  <c r="EV16" i="1"/>
  <c r="EW16" i="1" s="1"/>
  <c r="EV15" i="1"/>
  <c r="EW15" i="1" s="1"/>
  <c r="EV14" i="1"/>
  <c r="EW14" i="1" s="1"/>
  <c r="EV13" i="1"/>
  <c r="EW13" i="1" s="1"/>
  <c r="EX13" i="1" s="1"/>
  <c r="EV12" i="1"/>
  <c r="EW12" i="1" s="1"/>
  <c r="EV11" i="1"/>
  <c r="ES11" i="1"/>
  <c r="EV10" i="1"/>
  <c r="EW10" i="1" s="1"/>
  <c r="EV9" i="1"/>
  <c r="EW9" i="1" s="1"/>
  <c r="EV8" i="1"/>
  <c r="EW8" i="1" s="1"/>
  <c r="EX8" i="1" s="1"/>
  <c r="ES8" i="1"/>
  <c r="EX16" i="1" l="1"/>
  <c r="EX12" i="1"/>
  <c r="EX10" i="1"/>
  <c r="EW11" i="1"/>
  <c r="EX11" i="1" s="1"/>
  <c r="EX15" i="1"/>
  <c r="EX9" i="1"/>
  <c r="EX14" i="1"/>
  <c r="EV17" i="1"/>
  <c r="EW17" i="1" l="1"/>
  <c r="EX17" i="1" s="1"/>
</calcChain>
</file>

<file path=xl/sharedStrings.xml><?xml version="1.0" encoding="utf-8"?>
<sst xmlns="http://schemas.openxmlformats.org/spreadsheetml/2006/main" count="56" uniqueCount="40">
  <si>
    <t>Έκδ.1 αναθ.3 ημ/νία έγκρ.15/7/2011 ΟΥΠ-ΠΡΜ 020</t>
  </si>
  <si>
    <t>Η δαπάνη για την εν λόγω προμήθεια, προέκυψε από έρευνα αγοράς ( μέσο διαδικτύου ) σε τιμές λιανικής πώλησης, και λαμβάνοντας υπόψη αναζήτηση διαγωνισμών Δημοσίου των τελευταίων 2 ετών.</t>
  </si>
  <si>
    <t>Α/Α</t>
  </si>
  <si>
    <t>CPV</t>
  </si>
  <si>
    <t>ΚΩΔΙΚΟΣ ΕΙΔΟΥΣ</t>
  </si>
  <si>
    <t xml:space="preserve">ΑΝΑΛΥΤΙΚΗ  ΠΕΡΙΓΡΑΦΗ  ΠΡΟΜΗΘΕΙΑΣ </t>
  </si>
  <si>
    <t>ΜΟΝΑΔΑ ΜΕΤΡΗΣΗΣ</t>
  </si>
  <si>
    <t>ΠΟΣΟΤΗΤΑ ΠΡΟΜΗΘΕΙΑΣ</t>
  </si>
  <si>
    <t>Τιμή Μονάδος</t>
  </si>
  <si>
    <t>ΣΥΝΟΛΑ</t>
  </si>
  <si>
    <t>ΤΙΜΗ ΜΟΝΑΔΑΣ</t>
  </si>
  <si>
    <t xml:space="preserve">ΣΥΝΟΛΟ </t>
  </si>
  <si>
    <t>Φ.Π.Α 24%</t>
  </si>
  <si>
    <t>ΣΥΝΟΛΙΚΗ ΑΞΙΑ</t>
  </si>
  <si>
    <t>35821000-5 Σημαίες</t>
  </si>
  <si>
    <t>25.020-0003</t>
  </si>
  <si>
    <t>Σημαία Ελλάς Εξωτερικού Χώρου 120 Χ 200 cm</t>
  </si>
  <si>
    <t>Τεμάχια</t>
  </si>
  <si>
    <t>25.020-0061</t>
  </si>
  <si>
    <t>Σημαία Ελλάς Εξωτερικού Χώρου 200 Χ 300 cm</t>
  </si>
  <si>
    <t>25.020-0002</t>
  </si>
  <si>
    <t>Σημαία Δήμου Ηρακλείου Εξωτερικού Χώρου  120 Χ 200 cm</t>
  </si>
  <si>
    <t>25.020-0060</t>
  </si>
  <si>
    <t>Σημαία Δήμου Ηρακλείου  Εξωτερικού Χώρου 200 Χ 300 cm</t>
  </si>
  <si>
    <t>35821100-6 Κοντάρια βάσεις σημαιών</t>
  </si>
  <si>
    <t>25.020-0071</t>
  </si>
  <si>
    <t xml:space="preserve">Κοντάρι μεταλλικό εξωτερικού χώρου (αλουμινίου) ύψους 2μ. και διαμέτρου 30χιλ. </t>
  </si>
  <si>
    <t>Κοντάρι από οξιά φουρνιστή βερνικωμένη ύψους 2.30μ. και διαμέτρου 35χιλ.</t>
  </si>
  <si>
    <t>Βάση ξύλινη για κοντάρι από οξιά φουρνιστή βερνικωμένη, διαμέτρου 35εκ.</t>
  </si>
  <si>
    <t>ΣΥΝΟΛΙΚΑ ΠΟΣΑ</t>
  </si>
  <si>
    <t>ΠΡΟΫΠΟΛΟΓΙΣΜΟΣ ΠΡΟΣΦΟΡΑΣ</t>
  </si>
  <si>
    <t>Ο ΑΝΑΔΟΧΟΣ / ΠΡΟΜΗΘΕΥΤΗΣ</t>
  </si>
  <si>
    <t>25.020-0078</t>
  </si>
  <si>
    <t>25.020-0079</t>
  </si>
  <si>
    <r>
      <t xml:space="preserve">Χρέωση </t>
    </r>
    <r>
      <rPr>
        <b/>
        <sz val="8"/>
        <rFont val="Calibri"/>
        <family val="2"/>
        <charset val="161"/>
      </rPr>
      <t xml:space="preserve"> Κ.Α 10-6691.001,10-6691.201,10-6691.301, 10-6691.401,10-6691.501 </t>
    </r>
    <r>
      <rPr>
        <sz val="8"/>
        <rFont val="Calibri"/>
        <family val="2"/>
        <charset val="161"/>
      </rPr>
      <t xml:space="preserve">
 με τίτλο  </t>
    </r>
    <r>
      <rPr>
        <b/>
        <sz val="8"/>
        <rFont val="Calibri"/>
        <family val="2"/>
        <charset val="161"/>
      </rPr>
      <t>« Προμήθεια ειδών σημαιοστολισμού και φωτογραφήσεων Υπηρεσιών του Δήμου.  »</t>
    </r>
    <r>
      <rPr>
        <sz val="8"/>
        <rFont val="Calibri"/>
        <family val="2"/>
        <charset val="161"/>
      </rPr>
      <t xml:space="preserve"> προϋπολογισμού 2021</t>
    </r>
  </si>
  <si>
    <t>25.020-0063</t>
  </si>
  <si>
    <t>Σημαία Ευρωπαϊκής Ένωσης Εξωτερικού Χώρου 120Χ200 cm</t>
  </si>
  <si>
    <t>25.020-0062</t>
  </si>
  <si>
    <t>Σημαία Ευρωπαϊκής Ένωσης Εξωτερικού Χώρου 200Χ300 cm</t>
  </si>
  <si>
    <r>
      <t xml:space="preserve">                                                                                    
     </t>
    </r>
    <r>
      <rPr>
        <sz val="8"/>
        <rFont val="Comic Sans MS"/>
        <family val="4"/>
        <charset val="161"/>
      </rPr>
      <t xml:space="preserve"> ΕΛΛΗΝΙΚΗ  ΔΗΜΟΚΡΑΤΙΑ                                                             </t>
    </r>
    <r>
      <rPr>
        <b/>
        <sz val="8"/>
        <rFont val="Comic Sans MS"/>
        <family val="4"/>
        <charset val="161"/>
      </rPr>
      <t xml:space="preserve"> ΕΡΓΟ : Προμήθεια Σημαιών για τις ανάγκες  </t>
    </r>
    <r>
      <rPr>
        <sz val="8"/>
        <rFont val="Comic Sans MS"/>
        <family val="4"/>
        <charset val="161"/>
      </rPr>
      <t xml:space="preserve">
         ΝΟΜΟΣ ΗΡΑΚΛΕΙΟΥ                                                                                    </t>
    </r>
    <r>
      <rPr>
        <b/>
        <sz val="8"/>
        <rFont val="Comic Sans MS"/>
        <family val="4"/>
        <charset val="161"/>
      </rPr>
      <t xml:space="preserve">των Υπηρεσιών του Δήμου Ηρακλείου. </t>
    </r>
    <r>
      <rPr>
        <sz val="8"/>
        <rFont val="Comic Sans MS"/>
        <family val="4"/>
        <charset val="161"/>
      </rPr>
      <t xml:space="preserve">  
         ΔΗΜΟΣ  ΗΡΑΚΛΕΙΟΥ                                                                                  
         Δ/ΝΣΗ: ΟΙΚΟΝΟΜΙΚΩΝ ΥΠΗΡΕΣΙΩΝ                                            
         ΤΜΗΜΑ: Διαχείρισης Υλικών και Αποθεμάτων                                                     
         Ταχ. Δ/νση:  Αμαξοστάσιο Δήμου Ηρακλείου                                                                                                                                         
         Πληροφορίες: Γεώργιος Πεδιαδιτάκης                                                          
         Τηλ.:  2813409613                                                                                            Ηράκλειο   22/02/2021                     
         E-mail : diaxirisi@heraklion.gr  </t>
    </r>
    <r>
      <rPr>
        <b/>
        <sz val="8"/>
        <rFont val="Comic Sans MS"/>
        <family val="4"/>
        <charset val="161"/>
      </rPr>
      <t xml:space="preserve">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</si>
</sst>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8" formatCode="#,##0.00\ &quot;€&quot;;[Red]\-#,##0.00\ &quot;€&quot;"/>
    <numFmt numFmtId="164" formatCode="#,##0.00\ &quot;€&quot;;[Red]#,##0.00\ &quot;€&quot;"/>
    <numFmt numFmtId="165" formatCode="#,##0.00&quot; €&quot;;[Red]#,##0.00&quot; €&quot;"/>
    <numFmt numFmtId="166" formatCode="0.000"/>
  </numFmts>
  <fonts count="22" x14ac:knownFonts="1">
    <font>
      <sz val="11"/>
      <color theme="1"/>
      <name val="Calibri"/>
      <family val="2"/>
      <charset val="161"/>
      <scheme val="minor"/>
    </font>
    <font>
      <sz val="8"/>
      <name val="Verdana"/>
      <family val="2"/>
      <charset val="161"/>
    </font>
    <font>
      <sz val="10"/>
      <color indexed="8"/>
      <name val="Arial"/>
      <family val="2"/>
      <charset val="161"/>
    </font>
    <font>
      <b/>
      <sz val="8"/>
      <name val="Comic Sans MS"/>
      <family val="4"/>
      <charset val="161"/>
    </font>
    <font>
      <sz val="8"/>
      <name val="Comic Sans MS"/>
      <family val="4"/>
      <charset val="161"/>
    </font>
    <font>
      <sz val="8"/>
      <name val="Calibri"/>
      <family val="2"/>
      <charset val="161"/>
      <scheme val="minor"/>
    </font>
    <font>
      <b/>
      <sz val="8"/>
      <name val="Calibri"/>
      <family val="2"/>
      <charset val="161"/>
    </font>
    <font>
      <sz val="8"/>
      <name val="Calibri"/>
      <family val="2"/>
      <charset val="161"/>
    </font>
    <font>
      <b/>
      <sz val="16"/>
      <name val="Comic Sans MS"/>
      <family val="4"/>
      <charset val="161"/>
    </font>
    <font>
      <sz val="16"/>
      <name val="Comic Sans MS"/>
      <family val="4"/>
      <charset val="161"/>
    </font>
    <font>
      <b/>
      <sz val="14"/>
      <name val="Arial"/>
      <family val="2"/>
      <charset val="161"/>
    </font>
    <font>
      <sz val="10"/>
      <name val="Arial"/>
      <family val="2"/>
      <charset val="161"/>
    </font>
    <font>
      <sz val="9"/>
      <name val="Calibri"/>
      <family val="2"/>
      <charset val="161"/>
      <scheme val="minor"/>
    </font>
    <font>
      <sz val="9"/>
      <color indexed="8"/>
      <name val="Calibri"/>
      <family val="2"/>
      <charset val="161"/>
      <scheme val="minor"/>
    </font>
    <font>
      <b/>
      <sz val="9"/>
      <name val="Calibri"/>
      <family val="2"/>
      <charset val="161"/>
      <scheme val="minor"/>
    </font>
    <font>
      <sz val="12"/>
      <name val="Arial"/>
      <family val="2"/>
      <charset val="161"/>
    </font>
    <font>
      <sz val="10"/>
      <name val="Arial Greek"/>
      <family val="2"/>
      <charset val="161"/>
    </font>
    <font>
      <sz val="9"/>
      <color theme="1"/>
      <name val="Calibri"/>
      <family val="2"/>
      <charset val="161"/>
      <scheme val="minor"/>
    </font>
    <font>
      <b/>
      <sz val="9"/>
      <color theme="1"/>
      <name val="Calibri"/>
      <family val="2"/>
      <charset val="161"/>
      <scheme val="minor"/>
    </font>
    <font>
      <b/>
      <sz val="14"/>
      <color theme="1"/>
      <name val="Calibri"/>
      <family val="2"/>
      <charset val="161"/>
      <scheme val="minor"/>
    </font>
    <font>
      <b/>
      <sz val="6"/>
      <color indexed="8"/>
      <name val="Calibri"/>
      <family val="2"/>
      <charset val="161"/>
      <scheme val="minor"/>
    </font>
    <font>
      <b/>
      <sz val="6"/>
      <name val="Calibri"/>
      <family val="2"/>
      <charset val="161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8"/>
      </patternFill>
    </fill>
  </fills>
  <borders count="1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6">
    <xf numFmtId="0" fontId="0" fillId="0" borderId="0"/>
    <xf numFmtId="0" fontId="2" fillId="0" borderId="0"/>
    <xf numFmtId="0" fontId="2" fillId="0" borderId="0"/>
    <xf numFmtId="0" fontId="11" fillId="0" borderId="0"/>
    <xf numFmtId="0" fontId="11" fillId="0" borderId="0"/>
    <xf numFmtId="0" fontId="2" fillId="0" borderId="0"/>
  </cellStyleXfs>
  <cellXfs count="72">
    <xf numFmtId="0" fontId="0" fillId="0" borderId="0" xfId="0"/>
    <xf numFmtId="0" fontId="0" fillId="0" borderId="0" xfId="0" applyAlignment="1"/>
    <xf numFmtId="49" fontId="13" fillId="0" borderId="7" xfId="0" applyNumberFormat="1" applyFont="1" applyBorder="1" applyAlignment="1">
      <alignment horizontal="center" vertical="center" wrapText="1"/>
    </xf>
    <xf numFmtId="0" fontId="12" fillId="3" borderId="7" xfId="0" applyFont="1" applyFill="1" applyBorder="1" applyAlignment="1">
      <alignment horizontal="center" vertical="center" wrapText="1"/>
    </xf>
    <xf numFmtId="3" fontId="12" fillId="3" borderId="7" xfId="0" applyNumberFormat="1" applyFont="1" applyFill="1" applyBorder="1" applyAlignment="1">
      <alignment horizontal="center" vertical="center" wrapText="1"/>
    </xf>
    <xf numFmtId="2" fontId="12" fillId="0" borderId="15" xfId="0" applyNumberFormat="1" applyFont="1" applyFill="1" applyBorder="1" applyAlignment="1">
      <alignment horizontal="center" vertical="center" wrapText="1"/>
    </xf>
    <xf numFmtId="166" fontId="12" fillId="3" borderId="15" xfId="0" applyNumberFormat="1" applyFont="1" applyFill="1" applyBorder="1" applyAlignment="1">
      <alignment horizontal="center" vertical="center" wrapText="1"/>
    </xf>
    <xf numFmtId="0" fontId="15" fillId="0" borderId="0" xfId="0" applyFont="1" applyFill="1" applyAlignment="1">
      <alignment horizontal="center" vertical="center"/>
    </xf>
    <xf numFmtId="0" fontId="16" fillId="0" borderId="0" xfId="0" applyFont="1" applyFill="1" applyAlignment="1">
      <alignment horizontal="center" vertical="center"/>
    </xf>
    <xf numFmtId="0" fontId="12" fillId="3" borderId="7" xfId="5" applyFont="1" applyFill="1" applyBorder="1" applyAlignment="1">
      <alignment horizontal="center" vertical="center" wrapText="1"/>
    </xf>
    <xf numFmtId="0" fontId="12" fillId="0" borderId="7" xfId="5" applyFont="1" applyFill="1" applyBorder="1" applyAlignment="1">
      <alignment horizontal="left" vertical="center" wrapText="1"/>
    </xf>
    <xf numFmtId="3" fontId="14" fillId="0" borderId="7" xfId="0" applyNumberFormat="1" applyFont="1" applyFill="1" applyBorder="1" applyAlignment="1">
      <alignment horizontal="center" vertical="center" wrapText="1"/>
    </xf>
    <xf numFmtId="2" fontId="12" fillId="0" borderId="7" xfId="0" applyNumberFormat="1" applyFont="1" applyFill="1" applyBorder="1" applyAlignment="1">
      <alignment horizontal="center" vertical="center" wrapText="1"/>
    </xf>
    <xf numFmtId="0" fontId="12" fillId="0" borderId="7" xfId="5" applyFont="1" applyFill="1" applyBorder="1" applyAlignment="1">
      <alignment horizontal="center" vertical="center" wrapText="1"/>
    </xf>
    <xf numFmtId="0" fontId="12" fillId="3" borderId="0" xfId="0" applyFont="1" applyFill="1" applyBorder="1" applyAlignment="1">
      <alignment horizontal="center" vertical="center" wrapText="1"/>
    </xf>
    <xf numFmtId="3" fontId="12" fillId="3" borderId="0" xfId="0" applyNumberFormat="1" applyFont="1" applyFill="1" applyBorder="1" applyAlignment="1">
      <alignment horizontal="center" vertical="center" wrapText="1"/>
    </xf>
    <xf numFmtId="2" fontId="12" fillId="3" borderId="7" xfId="0" applyNumberFormat="1" applyFont="1" applyFill="1" applyBorder="1" applyAlignment="1">
      <alignment horizontal="center" vertical="center" wrapText="1"/>
    </xf>
    <xf numFmtId="0" fontId="12" fillId="3" borderId="7" xfId="0" applyFont="1" applyFill="1" applyBorder="1" applyAlignment="1">
      <alignment horizontal="center"/>
    </xf>
    <xf numFmtId="2" fontId="12" fillId="0" borderId="7" xfId="0" applyNumberFormat="1" applyFont="1" applyBorder="1" applyAlignment="1">
      <alignment horizontal="center" vertical="center" wrapText="1"/>
    </xf>
    <xf numFmtId="166" fontId="12" fillId="0" borderId="7" xfId="0" applyNumberFormat="1" applyFont="1" applyBorder="1" applyAlignment="1">
      <alignment horizontal="center" vertical="center" wrapText="1"/>
    </xf>
    <xf numFmtId="0" fontId="17" fillId="0" borderId="0" xfId="0" applyFont="1" applyBorder="1"/>
    <xf numFmtId="3" fontId="18" fillId="0" borderId="7" xfId="0" applyNumberFormat="1" applyFont="1" applyBorder="1" applyAlignment="1">
      <alignment horizontal="center" vertical="center"/>
    </xf>
    <xf numFmtId="0" fontId="17" fillId="0" borderId="7" xfId="0" applyFont="1" applyBorder="1"/>
    <xf numFmtId="166" fontId="14" fillId="0" borderId="7" xfId="0" applyNumberFormat="1" applyFont="1" applyBorder="1" applyAlignment="1">
      <alignment horizontal="center" vertical="center"/>
    </xf>
    <xf numFmtId="0" fontId="0" fillId="0" borderId="0" xfId="0" applyBorder="1"/>
    <xf numFmtId="0" fontId="0" fillId="0" borderId="0" xfId="0" applyFill="1"/>
    <xf numFmtId="0" fontId="20" fillId="4" borderId="12" xfId="1" applyFont="1" applyFill="1" applyBorder="1" applyAlignment="1">
      <alignment horizontal="center" vertical="center" wrapText="1"/>
    </xf>
    <xf numFmtId="0" fontId="21" fillId="4" borderId="13" xfId="2" applyFont="1" applyFill="1" applyBorder="1" applyAlignment="1">
      <alignment horizontal="center" vertical="center" wrapText="1"/>
    </xf>
    <xf numFmtId="0" fontId="20" fillId="4" borderId="12" xfId="1" applyNumberFormat="1" applyFont="1" applyFill="1" applyBorder="1" applyAlignment="1" applyProtection="1">
      <alignment horizontal="center" vertical="center" wrapText="1"/>
      <protection locked="0"/>
    </xf>
    <xf numFmtId="0" fontId="21" fillId="4" borderId="12" xfId="0" applyFont="1" applyFill="1" applyBorder="1" applyAlignment="1">
      <alignment horizontal="center" vertical="center" wrapText="1"/>
    </xf>
    <xf numFmtId="0" fontId="20" fillId="4" borderId="14" xfId="1" applyFont="1" applyFill="1" applyBorder="1" applyAlignment="1">
      <alignment horizontal="center" vertical="center" wrapText="1"/>
    </xf>
    <xf numFmtId="164" fontId="20" fillId="4" borderId="15" xfId="3" applyNumberFormat="1" applyFont="1" applyFill="1" applyBorder="1" applyAlignment="1">
      <alignment horizontal="center" vertical="center" wrapText="1"/>
    </xf>
    <xf numFmtId="8" fontId="20" fillId="4" borderId="15" xfId="3" applyNumberFormat="1" applyFont="1" applyFill="1" applyBorder="1" applyAlignment="1">
      <alignment horizontal="center" vertical="center" wrapText="1"/>
    </xf>
    <xf numFmtId="0" fontId="21" fillId="4" borderId="15" xfId="1" applyFont="1" applyFill="1" applyBorder="1" applyAlignment="1">
      <alignment horizontal="center" vertical="center" wrapText="1"/>
    </xf>
    <xf numFmtId="0" fontId="21" fillId="4" borderId="15" xfId="0" applyFont="1" applyFill="1" applyBorder="1" applyAlignment="1">
      <alignment horizontal="center" vertical="center" wrapText="1"/>
    </xf>
    <xf numFmtId="3" fontId="20" fillId="4" borderId="12" xfId="1" applyNumberFormat="1" applyFont="1" applyFill="1" applyBorder="1" applyAlignment="1">
      <alignment horizontal="center" vertical="center" wrapText="1"/>
    </xf>
    <xf numFmtId="2" fontId="20" fillId="4" borderId="12" xfId="1" applyNumberFormat="1" applyFont="1" applyFill="1" applyBorder="1" applyAlignment="1">
      <alignment horizontal="center" vertical="center" wrapText="1"/>
    </xf>
    <xf numFmtId="165" fontId="20" fillId="4" borderId="13" xfId="1" applyNumberFormat="1" applyFont="1" applyFill="1" applyBorder="1" applyAlignment="1">
      <alignment horizontal="center" vertical="center" wrapText="1"/>
    </xf>
    <xf numFmtId="2" fontId="21" fillId="4" borderId="13" xfId="4" applyNumberFormat="1" applyFont="1" applyFill="1" applyBorder="1" applyAlignment="1">
      <alignment horizontal="center" vertical="center" wrapText="1"/>
    </xf>
    <xf numFmtId="0" fontId="12" fillId="0" borderId="7" xfId="1" applyFont="1" applyFill="1" applyBorder="1" applyAlignment="1">
      <alignment horizontal="left" vertical="center" wrapText="1"/>
    </xf>
    <xf numFmtId="0" fontId="13" fillId="5" borderId="7" xfId="0" applyFont="1" applyFill="1" applyBorder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2" fillId="3" borderId="0" xfId="0" applyFont="1" applyFill="1" applyBorder="1" applyAlignment="1">
      <alignment horizontal="center"/>
    </xf>
    <xf numFmtId="2" fontId="12" fillId="0" borderId="0" xfId="0" applyNumberFormat="1" applyFont="1" applyBorder="1" applyAlignment="1">
      <alignment horizontal="center" vertical="center" wrapText="1"/>
    </xf>
    <xf numFmtId="166" fontId="12" fillId="0" borderId="0" xfId="0" applyNumberFormat="1" applyFont="1" applyBorder="1" applyAlignment="1">
      <alignment horizontal="center" vertical="center" wrapText="1"/>
    </xf>
    <xf numFmtId="3" fontId="18" fillId="0" borderId="0" xfId="0" applyNumberFormat="1" applyFont="1" applyBorder="1" applyAlignment="1">
      <alignment horizontal="center" vertical="center"/>
    </xf>
    <xf numFmtId="166" fontId="14" fillId="0" borderId="0" xfId="0" applyNumberFormat="1" applyFont="1" applyBorder="1" applyAlignment="1">
      <alignment horizontal="center" vertical="center"/>
    </xf>
    <xf numFmtId="0" fontId="19" fillId="0" borderId="0" xfId="0" applyFont="1" applyFill="1" applyAlignment="1">
      <alignment horizontal="center" vertical="center" wrapText="1"/>
    </xf>
    <xf numFmtId="0" fontId="19" fillId="0" borderId="0" xfId="0" applyFont="1" applyAlignment="1">
      <alignment horizontal="center" vertical="center" wrapText="1"/>
    </xf>
    <xf numFmtId="0" fontId="14" fillId="0" borderId="7" xfId="0" applyFont="1" applyBorder="1" applyAlignment="1">
      <alignment horizontal="center" vertical="center"/>
    </xf>
    <xf numFmtId="0" fontId="1" fillId="0" borderId="0" xfId="0" applyFont="1" applyAlignment="1">
      <alignment horizontal="right"/>
    </xf>
    <xf numFmtId="0" fontId="0" fillId="0" borderId="0" xfId="0" applyAlignment="1"/>
    <xf numFmtId="0" fontId="3" fillId="0" borderId="1" xfId="1" applyFont="1" applyFill="1" applyBorder="1" applyAlignment="1">
      <alignment horizontal="left" vertical="center" wrapText="1"/>
    </xf>
    <xf numFmtId="0" fontId="3" fillId="0" borderId="2" xfId="1" applyFont="1" applyFill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/>
    </xf>
    <xf numFmtId="0" fontId="4" fillId="0" borderId="2" xfId="0" applyFont="1" applyBorder="1" applyAlignment="1">
      <alignment horizontal="left" vertical="center"/>
    </xf>
    <xf numFmtId="0" fontId="4" fillId="0" borderId="3" xfId="0" applyFont="1" applyBorder="1" applyAlignment="1">
      <alignment horizontal="left" vertical="center"/>
    </xf>
    <xf numFmtId="0" fontId="5" fillId="0" borderId="4" xfId="1" applyFont="1" applyFill="1" applyBorder="1" applyAlignment="1">
      <alignment horizontal="left" vertical="center" wrapText="1"/>
    </xf>
    <xf numFmtId="0" fontId="5" fillId="0" borderId="5" xfId="1" applyFont="1" applyFill="1" applyBorder="1" applyAlignment="1">
      <alignment horizontal="left" vertical="center" wrapText="1"/>
    </xf>
    <xf numFmtId="0" fontId="5" fillId="0" borderId="5" xfId="0" applyFont="1" applyBorder="1" applyAlignment="1">
      <alignment horizontal="left" vertical="center"/>
    </xf>
    <xf numFmtId="0" fontId="5" fillId="0" borderId="6" xfId="0" applyFont="1" applyBorder="1" applyAlignment="1">
      <alignment horizontal="left" vertical="center"/>
    </xf>
    <xf numFmtId="0" fontId="4" fillId="0" borderId="7" xfId="1" applyFont="1" applyFill="1" applyBorder="1" applyAlignment="1">
      <alignment horizontal="left" vertical="center" wrapText="1"/>
    </xf>
    <xf numFmtId="0" fontId="0" fillId="0" borderId="7" xfId="0" applyBorder="1" applyAlignment="1">
      <alignment horizontal="left" vertical="center" wrapText="1"/>
    </xf>
    <xf numFmtId="0" fontId="8" fillId="2" borderId="8" xfId="1" applyFont="1" applyFill="1" applyBorder="1" applyAlignment="1">
      <alignment horizontal="center" vertical="center" wrapText="1"/>
    </xf>
    <xf numFmtId="0" fontId="8" fillId="2" borderId="9" xfId="1" applyFont="1" applyFill="1" applyBorder="1" applyAlignment="1">
      <alignment horizontal="center" vertical="center" wrapText="1"/>
    </xf>
    <xf numFmtId="0" fontId="8" fillId="2" borderId="10" xfId="0" applyFont="1" applyFill="1" applyBorder="1" applyAlignment="1">
      <alignment horizontal="center" vertical="center"/>
    </xf>
    <xf numFmtId="0" fontId="9" fillId="2" borderId="10" xfId="0" applyFont="1" applyFill="1" applyBorder="1" applyAlignment="1"/>
    <xf numFmtId="0" fontId="9" fillId="2" borderId="11" xfId="0" applyFont="1" applyFill="1" applyBorder="1" applyAlignment="1"/>
    <xf numFmtId="0" fontId="10" fillId="3" borderId="1" xfId="1" applyFont="1" applyFill="1" applyBorder="1" applyAlignment="1">
      <alignment horizontal="center" vertical="center" wrapText="1"/>
    </xf>
    <xf numFmtId="0" fontId="10" fillId="3" borderId="2" xfId="1" applyFont="1" applyFill="1" applyBorder="1" applyAlignment="1">
      <alignment horizontal="center" vertical="center" wrapText="1"/>
    </xf>
    <xf numFmtId="0" fontId="0" fillId="0" borderId="2" xfId="0" applyBorder="1" applyAlignment="1"/>
    <xf numFmtId="0" fontId="0" fillId="0" borderId="3" xfId="0" applyBorder="1" applyAlignment="1"/>
  </cellXfs>
  <cellStyles count="6">
    <cellStyle name="Βασικό_ΕΙΔΗ   ΚΑΘΑΡΙΟΤΗΤΑΣ      " xfId="4"/>
    <cellStyle name="Βασικό_Φύλλο1" xfId="1"/>
    <cellStyle name="Βασικό_Φύλλο1_1" xfId="3"/>
    <cellStyle name="Βασικό_Φύλλο1_ΕΙΔΗ   ΚΑΘΑΡΙΟΤΗΤΑΣ      " xfId="2"/>
    <cellStyle name="Βασικό_Φύλλο2" xfId="5"/>
    <cellStyle name="Κανονικό" xfId="0" builtinId="0"/>
  </cellStyles>
  <dxfs count="1">
    <dxf>
      <fill>
        <patternFill patternType="none">
          <bgColor indexed="65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632460</xdr:colOff>
      <xdr:row>7</xdr:row>
      <xdr:rowOff>0</xdr:rowOff>
    </xdr:from>
    <xdr:to>
      <xdr:col>3</xdr:col>
      <xdr:colOff>1714500</xdr:colOff>
      <xdr:row>7</xdr:row>
      <xdr:rowOff>83820</xdr:rowOff>
    </xdr:to>
    <xdr:sp macro="" textlink="">
      <xdr:nvSpPr>
        <xdr:cNvPr id="2" name="Text Box 2"/>
        <xdr:cNvSpPr txBox="1">
          <a:spLocks noChangeArrowheads="1"/>
        </xdr:cNvSpPr>
      </xdr:nvSpPr>
      <xdr:spPr bwMode="auto">
        <a:xfrm>
          <a:off x="2042160" y="4632960"/>
          <a:ext cx="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</xdr:col>
      <xdr:colOff>259080</xdr:colOff>
      <xdr:row>1</xdr:row>
      <xdr:rowOff>30480</xdr:rowOff>
    </xdr:from>
    <xdr:to>
      <xdr:col>2</xdr:col>
      <xdr:colOff>137160</xdr:colOff>
      <xdr:row>1</xdr:row>
      <xdr:rowOff>449580</xdr:rowOff>
    </xdr:to>
    <xdr:pic>
      <xdr:nvPicPr>
        <xdr:cNvPr id="3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7200" y="220980"/>
          <a:ext cx="487680" cy="4191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632460</xdr:colOff>
      <xdr:row>7</xdr:row>
      <xdr:rowOff>0</xdr:rowOff>
    </xdr:from>
    <xdr:to>
      <xdr:col>3</xdr:col>
      <xdr:colOff>632460</xdr:colOff>
      <xdr:row>7</xdr:row>
      <xdr:rowOff>83820</xdr:rowOff>
    </xdr:to>
    <xdr:sp macro="" textlink="">
      <xdr:nvSpPr>
        <xdr:cNvPr id="4" name="Text Box 2"/>
        <xdr:cNvSpPr txBox="1">
          <a:spLocks noChangeArrowheads="1"/>
        </xdr:cNvSpPr>
      </xdr:nvSpPr>
      <xdr:spPr bwMode="auto">
        <a:xfrm>
          <a:off x="2042160" y="4343400"/>
          <a:ext cx="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Z20"/>
  <sheetViews>
    <sheetView tabSelected="1" workbookViewId="0">
      <selection activeCell="A2" sqref="A2:EX2"/>
    </sheetView>
  </sheetViews>
  <sheetFormatPr defaultRowHeight="119.4" customHeight="1" x14ac:dyDescent="0.3"/>
  <cols>
    <col min="1" max="1" width="2.88671875" style="25" bestFit="1" customWidth="1"/>
    <col min="2" max="2" width="8.88671875" style="25" customWidth="1"/>
    <col min="3" max="3" width="8.77734375" style="25" bestFit="1" customWidth="1"/>
    <col min="4" max="4" width="34.21875" customWidth="1"/>
    <col min="5" max="5" width="6.33203125" bestFit="1" customWidth="1"/>
    <col min="6" max="6" width="11.109375" hidden="1" customWidth="1"/>
    <col min="7" max="7" width="8.88671875" hidden="1" customWidth="1"/>
    <col min="8" max="8" width="15.88671875" hidden="1" customWidth="1"/>
    <col min="9" max="149" width="0" hidden="1" customWidth="1"/>
    <col min="150" max="150" width="7.33203125" bestFit="1" customWidth="1"/>
    <col min="151" max="151" width="7" bestFit="1" customWidth="1"/>
    <col min="152" max="152" width="5.88671875" bestFit="1" customWidth="1"/>
    <col min="153" max="153" width="5.77734375" bestFit="1" customWidth="1"/>
    <col min="154" max="154" width="7" customWidth="1"/>
    <col min="256" max="256" width="2.88671875" bestFit="1" customWidth="1"/>
    <col min="257" max="257" width="8.88671875" customWidth="1"/>
    <col min="258" max="258" width="8.77734375" bestFit="1" customWidth="1"/>
    <col min="259" max="259" width="25" customWidth="1"/>
    <col min="260" max="260" width="8.44140625" bestFit="1" customWidth="1"/>
    <col min="261" max="405" width="0" hidden="1" customWidth="1"/>
    <col min="406" max="406" width="9" bestFit="1" customWidth="1"/>
    <col min="407" max="407" width="7" bestFit="1" customWidth="1"/>
    <col min="408" max="408" width="6.6640625" bestFit="1" customWidth="1"/>
    <col min="409" max="409" width="7.44140625" bestFit="1" customWidth="1"/>
    <col min="410" max="410" width="7.33203125" bestFit="1" customWidth="1"/>
    <col min="512" max="512" width="2.88671875" bestFit="1" customWidth="1"/>
    <col min="513" max="513" width="8.88671875" customWidth="1"/>
    <col min="514" max="514" width="8.77734375" bestFit="1" customWidth="1"/>
    <col min="515" max="515" width="25" customWidth="1"/>
    <col min="516" max="516" width="8.44140625" bestFit="1" customWidth="1"/>
    <col min="517" max="661" width="0" hidden="1" customWidth="1"/>
    <col min="662" max="662" width="9" bestFit="1" customWidth="1"/>
    <col min="663" max="663" width="7" bestFit="1" customWidth="1"/>
    <col min="664" max="664" width="6.6640625" bestFit="1" customWidth="1"/>
    <col min="665" max="665" width="7.44140625" bestFit="1" customWidth="1"/>
    <col min="666" max="666" width="7.33203125" bestFit="1" customWidth="1"/>
    <col min="768" max="768" width="2.88671875" bestFit="1" customWidth="1"/>
    <col min="769" max="769" width="8.88671875" customWidth="1"/>
    <col min="770" max="770" width="8.77734375" bestFit="1" customWidth="1"/>
    <col min="771" max="771" width="25" customWidth="1"/>
    <col min="772" max="772" width="8.44140625" bestFit="1" customWidth="1"/>
    <col min="773" max="917" width="0" hidden="1" customWidth="1"/>
    <col min="918" max="918" width="9" bestFit="1" customWidth="1"/>
    <col min="919" max="919" width="7" bestFit="1" customWidth="1"/>
    <col min="920" max="920" width="6.6640625" bestFit="1" customWidth="1"/>
    <col min="921" max="921" width="7.44140625" bestFit="1" customWidth="1"/>
    <col min="922" max="922" width="7.33203125" bestFit="1" customWidth="1"/>
    <col min="1024" max="1024" width="2.88671875" bestFit="1" customWidth="1"/>
    <col min="1025" max="1025" width="8.88671875" customWidth="1"/>
    <col min="1026" max="1026" width="8.77734375" bestFit="1" customWidth="1"/>
    <col min="1027" max="1027" width="25" customWidth="1"/>
    <col min="1028" max="1028" width="8.44140625" bestFit="1" customWidth="1"/>
    <col min="1029" max="1173" width="0" hidden="1" customWidth="1"/>
    <col min="1174" max="1174" width="9" bestFit="1" customWidth="1"/>
    <col min="1175" max="1175" width="7" bestFit="1" customWidth="1"/>
    <col min="1176" max="1176" width="6.6640625" bestFit="1" customWidth="1"/>
    <col min="1177" max="1177" width="7.44140625" bestFit="1" customWidth="1"/>
    <col min="1178" max="1178" width="7.33203125" bestFit="1" customWidth="1"/>
    <col min="1280" max="1280" width="2.88671875" bestFit="1" customWidth="1"/>
    <col min="1281" max="1281" width="8.88671875" customWidth="1"/>
    <col min="1282" max="1282" width="8.77734375" bestFit="1" customWidth="1"/>
    <col min="1283" max="1283" width="25" customWidth="1"/>
    <col min="1284" max="1284" width="8.44140625" bestFit="1" customWidth="1"/>
    <col min="1285" max="1429" width="0" hidden="1" customWidth="1"/>
    <col min="1430" max="1430" width="9" bestFit="1" customWidth="1"/>
    <col min="1431" max="1431" width="7" bestFit="1" customWidth="1"/>
    <col min="1432" max="1432" width="6.6640625" bestFit="1" customWidth="1"/>
    <col min="1433" max="1433" width="7.44140625" bestFit="1" customWidth="1"/>
    <col min="1434" max="1434" width="7.33203125" bestFit="1" customWidth="1"/>
    <col min="1536" max="1536" width="2.88671875" bestFit="1" customWidth="1"/>
    <col min="1537" max="1537" width="8.88671875" customWidth="1"/>
    <col min="1538" max="1538" width="8.77734375" bestFit="1" customWidth="1"/>
    <col min="1539" max="1539" width="25" customWidth="1"/>
    <col min="1540" max="1540" width="8.44140625" bestFit="1" customWidth="1"/>
    <col min="1541" max="1685" width="0" hidden="1" customWidth="1"/>
    <col min="1686" max="1686" width="9" bestFit="1" customWidth="1"/>
    <col min="1687" max="1687" width="7" bestFit="1" customWidth="1"/>
    <col min="1688" max="1688" width="6.6640625" bestFit="1" customWidth="1"/>
    <col min="1689" max="1689" width="7.44140625" bestFit="1" customWidth="1"/>
    <col min="1690" max="1690" width="7.33203125" bestFit="1" customWidth="1"/>
    <col min="1792" max="1792" width="2.88671875" bestFit="1" customWidth="1"/>
    <col min="1793" max="1793" width="8.88671875" customWidth="1"/>
    <col min="1794" max="1794" width="8.77734375" bestFit="1" customWidth="1"/>
    <col min="1795" max="1795" width="25" customWidth="1"/>
    <col min="1796" max="1796" width="8.44140625" bestFit="1" customWidth="1"/>
    <col min="1797" max="1941" width="0" hidden="1" customWidth="1"/>
    <col min="1942" max="1942" width="9" bestFit="1" customWidth="1"/>
    <col min="1943" max="1943" width="7" bestFit="1" customWidth="1"/>
    <col min="1944" max="1944" width="6.6640625" bestFit="1" customWidth="1"/>
    <col min="1945" max="1945" width="7.44140625" bestFit="1" customWidth="1"/>
    <col min="1946" max="1946" width="7.33203125" bestFit="1" customWidth="1"/>
    <col min="2048" max="2048" width="2.88671875" bestFit="1" customWidth="1"/>
    <col min="2049" max="2049" width="8.88671875" customWidth="1"/>
    <col min="2050" max="2050" width="8.77734375" bestFit="1" customWidth="1"/>
    <col min="2051" max="2051" width="25" customWidth="1"/>
    <col min="2052" max="2052" width="8.44140625" bestFit="1" customWidth="1"/>
    <col min="2053" max="2197" width="0" hidden="1" customWidth="1"/>
    <col min="2198" max="2198" width="9" bestFit="1" customWidth="1"/>
    <col min="2199" max="2199" width="7" bestFit="1" customWidth="1"/>
    <col min="2200" max="2200" width="6.6640625" bestFit="1" customWidth="1"/>
    <col min="2201" max="2201" width="7.44140625" bestFit="1" customWidth="1"/>
    <col min="2202" max="2202" width="7.33203125" bestFit="1" customWidth="1"/>
    <col min="2304" max="2304" width="2.88671875" bestFit="1" customWidth="1"/>
    <col min="2305" max="2305" width="8.88671875" customWidth="1"/>
    <col min="2306" max="2306" width="8.77734375" bestFit="1" customWidth="1"/>
    <col min="2307" max="2307" width="25" customWidth="1"/>
    <col min="2308" max="2308" width="8.44140625" bestFit="1" customWidth="1"/>
    <col min="2309" max="2453" width="0" hidden="1" customWidth="1"/>
    <col min="2454" max="2454" width="9" bestFit="1" customWidth="1"/>
    <col min="2455" max="2455" width="7" bestFit="1" customWidth="1"/>
    <col min="2456" max="2456" width="6.6640625" bestFit="1" customWidth="1"/>
    <col min="2457" max="2457" width="7.44140625" bestFit="1" customWidth="1"/>
    <col min="2458" max="2458" width="7.33203125" bestFit="1" customWidth="1"/>
    <col min="2560" max="2560" width="2.88671875" bestFit="1" customWidth="1"/>
    <col min="2561" max="2561" width="8.88671875" customWidth="1"/>
    <col min="2562" max="2562" width="8.77734375" bestFit="1" customWidth="1"/>
    <col min="2563" max="2563" width="25" customWidth="1"/>
    <col min="2564" max="2564" width="8.44140625" bestFit="1" customWidth="1"/>
    <col min="2565" max="2709" width="0" hidden="1" customWidth="1"/>
    <col min="2710" max="2710" width="9" bestFit="1" customWidth="1"/>
    <col min="2711" max="2711" width="7" bestFit="1" customWidth="1"/>
    <col min="2712" max="2712" width="6.6640625" bestFit="1" customWidth="1"/>
    <col min="2713" max="2713" width="7.44140625" bestFit="1" customWidth="1"/>
    <col min="2714" max="2714" width="7.33203125" bestFit="1" customWidth="1"/>
    <col min="2816" max="2816" width="2.88671875" bestFit="1" customWidth="1"/>
    <col min="2817" max="2817" width="8.88671875" customWidth="1"/>
    <col min="2818" max="2818" width="8.77734375" bestFit="1" customWidth="1"/>
    <col min="2819" max="2819" width="25" customWidth="1"/>
    <col min="2820" max="2820" width="8.44140625" bestFit="1" customWidth="1"/>
    <col min="2821" max="2965" width="0" hidden="1" customWidth="1"/>
    <col min="2966" max="2966" width="9" bestFit="1" customWidth="1"/>
    <col min="2967" max="2967" width="7" bestFit="1" customWidth="1"/>
    <col min="2968" max="2968" width="6.6640625" bestFit="1" customWidth="1"/>
    <col min="2969" max="2969" width="7.44140625" bestFit="1" customWidth="1"/>
    <col min="2970" max="2970" width="7.33203125" bestFit="1" customWidth="1"/>
    <col min="3072" max="3072" width="2.88671875" bestFit="1" customWidth="1"/>
    <col min="3073" max="3073" width="8.88671875" customWidth="1"/>
    <col min="3074" max="3074" width="8.77734375" bestFit="1" customWidth="1"/>
    <col min="3075" max="3075" width="25" customWidth="1"/>
    <col min="3076" max="3076" width="8.44140625" bestFit="1" customWidth="1"/>
    <col min="3077" max="3221" width="0" hidden="1" customWidth="1"/>
    <col min="3222" max="3222" width="9" bestFit="1" customWidth="1"/>
    <col min="3223" max="3223" width="7" bestFit="1" customWidth="1"/>
    <col min="3224" max="3224" width="6.6640625" bestFit="1" customWidth="1"/>
    <col min="3225" max="3225" width="7.44140625" bestFit="1" customWidth="1"/>
    <col min="3226" max="3226" width="7.33203125" bestFit="1" customWidth="1"/>
    <col min="3328" max="3328" width="2.88671875" bestFit="1" customWidth="1"/>
    <col min="3329" max="3329" width="8.88671875" customWidth="1"/>
    <col min="3330" max="3330" width="8.77734375" bestFit="1" customWidth="1"/>
    <col min="3331" max="3331" width="25" customWidth="1"/>
    <col min="3332" max="3332" width="8.44140625" bestFit="1" customWidth="1"/>
    <col min="3333" max="3477" width="0" hidden="1" customWidth="1"/>
    <col min="3478" max="3478" width="9" bestFit="1" customWidth="1"/>
    <col min="3479" max="3479" width="7" bestFit="1" customWidth="1"/>
    <col min="3480" max="3480" width="6.6640625" bestFit="1" customWidth="1"/>
    <col min="3481" max="3481" width="7.44140625" bestFit="1" customWidth="1"/>
    <col min="3482" max="3482" width="7.33203125" bestFit="1" customWidth="1"/>
    <col min="3584" max="3584" width="2.88671875" bestFit="1" customWidth="1"/>
    <col min="3585" max="3585" width="8.88671875" customWidth="1"/>
    <col min="3586" max="3586" width="8.77734375" bestFit="1" customWidth="1"/>
    <col min="3587" max="3587" width="25" customWidth="1"/>
    <col min="3588" max="3588" width="8.44140625" bestFit="1" customWidth="1"/>
    <col min="3589" max="3733" width="0" hidden="1" customWidth="1"/>
    <col min="3734" max="3734" width="9" bestFit="1" customWidth="1"/>
    <col min="3735" max="3735" width="7" bestFit="1" customWidth="1"/>
    <col min="3736" max="3736" width="6.6640625" bestFit="1" customWidth="1"/>
    <col min="3737" max="3737" width="7.44140625" bestFit="1" customWidth="1"/>
    <col min="3738" max="3738" width="7.33203125" bestFit="1" customWidth="1"/>
    <col min="3840" max="3840" width="2.88671875" bestFit="1" customWidth="1"/>
    <col min="3841" max="3841" width="8.88671875" customWidth="1"/>
    <col min="3842" max="3842" width="8.77734375" bestFit="1" customWidth="1"/>
    <col min="3843" max="3843" width="25" customWidth="1"/>
    <col min="3844" max="3844" width="8.44140625" bestFit="1" customWidth="1"/>
    <col min="3845" max="3989" width="0" hidden="1" customWidth="1"/>
    <col min="3990" max="3990" width="9" bestFit="1" customWidth="1"/>
    <col min="3991" max="3991" width="7" bestFit="1" customWidth="1"/>
    <col min="3992" max="3992" width="6.6640625" bestFit="1" customWidth="1"/>
    <col min="3993" max="3993" width="7.44140625" bestFit="1" customWidth="1"/>
    <col min="3994" max="3994" width="7.33203125" bestFit="1" customWidth="1"/>
    <col min="4096" max="4096" width="2.88671875" bestFit="1" customWidth="1"/>
    <col min="4097" max="4097" width="8.88671875" customWidth="1"/>
    <col min="4098" max="4098" width="8.77734375" bestFit="1" customWidth="1"/>
    <col min="4099" max="4099" width="25" customWidth="1"/>
    <col min="4100" max="4100" width="8.44140625" bestFit="1" customWidth="1"/>
    <col min="4101" max="4245" width="0" hidden="1" customWidth="1"/>
    <col min="4246" max="4246" width="9" bestFit="1" customWidth="1"/>
    <col min="4247" max="4247" width="7" bestFit="1" customWidth="1"/>
    <col min="4248" max="4248" width="6.6640625" bestFit="1" customWidth="1"/>
    <col min="4249" max="4249" width="7.44140625" bestFit="1" customWidth="1"/>
    <col min="4250" max="4250" width="7.33203125" bestFit="1" customWidth="1"/>
    <col min="4352" max="4352" width="2.88671875" bestFit="1" customWidth="1"/>
    <col min="4353" max="4353" width="8.88671875" customWidth="1"/>
    <col min="4354" max="4354" width="8.77734375" bestFit="1" customWidth="1"/>
    <col min="4355" max="4355" width="25" customWidth="1"/>
    <col min="4356" max="4356" width="8.44140625" bestFit="1" customWidth="1"/>
    <col min="4357" max="4501" width="0" hidden="1" customWidth="1"/>
    <col min="4502" max="4502" width="9" bestFit="1" customWidth="1"/>
    <col min="4503" max="4503" width="7" bestFit="1" customWidth="1"/>
    <col min="4504" max="4504" width="6.6640625" bestFit="1" customWidth="1"/>
    <col min="4505" max="4505" width="7.44140625" bestFit="1" customWidth="1"/>
    <col min="4506" max="4506" width="7.33203125" bestFit="1" customWidth="1"/>
    <col min="4608" max="4608" width="2.88671875" bestFit="1" customWidth="1"/>
    <col min="4609" max="4609" width="8.88671875" customWidth="1"/>
    <col min="4610" max="4610" width="8.77734375" bestFit="1" customWidth="1"/>
    <col min="4611" max="4611" width="25" customWidth="1"/>
    <col min="4612" max="4612" width="8.44140625" bestFit="1" customWidth="1"/>
    <col min="4613" max="4757" width="0" hidden="1" customWidth="1"/>
    <col min="4758" max="4758" width="9" bestFit="1" customWidth="1"/>
    <col min="4759" max="4759" width="7" bestFit="1" customWidth="1"/>
    <col min="4760" max="4760" width="6.6640625" bestFit="1" customWidth="1"/>
    <col min="4761" max="4761" width="7.44140625" bestFit="1" customWidth="1"/>
    <col min="4762" max="4762" width="7.33203125" bestFit="1" customWidth="1"/>
    <col min="4864" max="4864" width="2.88671875" bestFit="1" customWidth="1"/>
    <col min="4865" max="4865" width="8.88671875" customWidth="1"/>
    <col min="4866" max="4866" width="8.77734375" bestFit="1" customWidth="1"/>
    <col min="4867" max="4867" width="25" customWidth="1"/>
    <col min="4868" max="4868" width="8.44140625" bestFit="1" customWidth="1"/>
    <col min="4869" max="5013" width="0" hidden="1" customWidth="1"/>
    <col min="5014" max="5014" width="9" bestFit="1" customWidth="1"/>
    <col min="5015" max="5015" width="7" bestFit="1" customWidth="1"/>
    <col min="5016" max="5016" width="6.6640625" bestFit="1" customWidth="1"/>
    <col min="5017" max="5017" width="7.44140625" bestFit="1" customWidth="1"/>
    <col min="5018" max="5018" width="7.33203125" bestFit="1" customWidth="1"/>
    <col min="5120" max="5120" width="2.88671875" bestFit="1" customWidth="1"/>
    <col min="5121" max="5121" width="8.88671875" customWidth="1"/>
    <col min="5122" max="5122" width="8.77734375" bestFit="1" customWidth="1"/>
    <col min="5123" max="5123" width="25" customWidth="1"/>
    <col min="5124" max="5124" width="8.44140625" bestFit="1" customWidth="1"/>
    <col min="5125" max="5269" width="0" hidden="1" customWidth="1"/>
    <col min="5270" max="5270" width="9" bestFit="1" customWidth="1"/>
    <col min="5271" max="5271" width="7" bestFit="1" customWidth="1"/>
    <col min="5272" max="5272" width="6.6640625" bestFit="1" customWidth="1"/>
    <col min="5273" max="5273" width="7.44140625" bestFit="1" customWidth="1"/>
    <col min="5274" max="5274" width="7.33203125" bestFit="1" customWidth="1"/>
    <col min="5376" max="5376" width="2.88671875" bestFit="1" customWidth="1"/>
    <col min="5377" max="5377" width="8.88671875" customWidth="1"/>
    <col min="5378" max="5378" width="8.77734375" bestFit="1" customWidth="1"/>
    <col min="5379" max="5379" width="25" customWidth="1"/>
    <col min="5380" max="5380" width="8.44140625" bestFit="1" customWidth="1"/>
    <col min="5381" max="5525" width="0" hidden="1" customWidth="1"/>
    <col min="5526" max="5526" width="9" bestFit="1" customWidth="1"/>
    <col min="5527" max="5527" width="7" bestFit="1" customWidth="1"/>
    <col min="5528" max="5528" width="6.6640625" bestFit="1" customWidth="1"/>
    <col min="5529" max="5529" width="7.44140625" bestFit="1" customWidth="1"/>
    <col min="5530" max="5530" width="7.33203125" bestFit="1" customWidth="1"/>
    <col min="5632" max="5632" width="2.88671875" bestFit="1" customWidth="1"/>
    <col min="5633" max="5633" width="8.88671875" customWidth="1"/>
    <col min="5634" max="5634" width="8.77734375" bestFit="1" customWidth="1"/>
    <col min="5635" max="5635" width="25" customWidth="1"/>
    <col min="5636" max="5636" width="8.44140625" bestFit="1" customWidth="1"/>
    <col min="5637" max="5781" width="0" hidden="1" customWidth="1"/>
    <col min="5782" max="5782" width="9" bestFit="1" customWidth="1"/>
    <col min="5783" max="5783" width="7" bestFit="1" customWidth="1"/>
    <col min="5784" max="5784" width="6.6640625" bestFit="1" customWidth="1"/>
    <col min="5785" max="5785" width="7.44140625" bestFit="1" customWidth="1"/>
    <col min="5786" max="5786" width="7.33203125" bestFit="1" customWidth="1"/>
    <col min="5888" max="5888" width="2.88671875" bestFit="1" customWidth="1"/>
    <col min="5889" max="5889" width="8.88671875" customWidth="1"/>
    <col min="5890" max="5890" width="8.77734375" bestFit="1" customWidth="1"/>
    <col min="5891" max="5891" width="25" customWidth="1"/>
    <col min="5892" max="5892" width="8.44140625" bestFit="1" customWidth="1"/>
    <col min="5893" max="6037" width="0" hidden="1" customWidth="1"/>
    <col min="6038" max="6038" width="9" bestFit="1" customWidth="1"/>
    <col min="6039" max="6039" width="7" bestFit="1" customWidth="1"/>
    <col min="6040" max="6040" width="6.6640625" bestFit="1" customWidth="1"/>
    <col min="6041" max="6041" width="7.44140625" bestFit="1" customWidth="1"/>
    <col min="6042" max="6042" width="7.33203125" bestFit="1" customWidth="1"/>
    <col min="6144" max="6144" width="2.88671875" bestFit="1" customWidth="1"/>
    <col min="6145" max="6145" width="8.88671875" customWidth="1"/>
    <col min="6146" max="6146" width="8.77734375" bestFit="1" customWidth="1"/>
    <col min="6147" max="6147" width="25" customWidth="1"/>
    <col min="6148" max="6148" width="8.44140625" bestFit="1" customWidth="1"/>
    <col min="6149" max="6293" width="0" hidden="1" customWidth="1"/>
    <col min="6294" max="6294" width="9" bestFit="1" customWidth="1"/>
    <col min="6295" max="6295" width="7" bestFit="1" customWidth="1"/>
    <col min="6296" max="6296" width="6.6640625" bestFit="1" customWidth="1"/>
    <col min="6297" max="6297" width="7.44140625" bestFit="1" customWidth="1"/>
    <col min="6298" max="6298" width="7.33203125" bestFit="1" customWidth="1"/>
    <col min="6400" max="6400" width="2.88671875" bestFit="1" customWidth="1"/>
    <col min="6401" max="6401" width="8.88671875" customWidth="1"/>
    <col min="6402" max="6402" width="8.77734375" bestFit="1" customWidth="1"/>
    <col min="6403" max="6403" width="25" customWidth="1"/>
    <col min="6404" max="6404" width="8.44140625" bestFit="1" customWidth="1"/>
    <col min="6405" max="6549" width="0" hidden="1" customWidth="1"/>
    <col min="6550" max="6550" width="9" bestFit="1" customWidth="1"/>
    <col min="6551" max="6551" width="7" bestFit="1" customWidth="1"/>
    <col min="6552" max="6552" width="6.6640625" bestFit="1" customWidth="1"/>
    <col min="6553" max="6553" width="7.44140625" bestFit="1" customWidth="1"/>
    <col min="6554" max="6554" width="7.33203125" bestFit="1" customWidth="1"/>
    <col min="6656" max="6656" width="2.88671875" bestFit="1" customWidth="1"/>
    <col min="6657" max="6657" width="8.88671875" customWidth="1"/>
    <col min="6658" max="6658" width="8.77734375" bestFit="1" customWidth="1"/>
    <col min="6659" max="6659" width="25" customWidth="1"/>
    <col min="6660" max="6660" width="8.44140625" bestFit="1" customWidth="1"/>
    <col min="6661" max="6805" width="0" hidden="1" customWidth="1"/>
    <col min="6806" max="6806" width="9" bestFit="1" customWidth="1"/>
    <col min="6807" max="6807" width="7" bestFit="1" customWidth="1"/>
    <col min="6808" max="6808" width="6.6640625" bestFit="1" customWidth="1"/>
    <col min="6809" max="6809" width="7.44140625" bestFit="1" customWidth="1"/>
    <col min="6810" max="6810" width="7.33203125" bestFit="1" customWidth="1"/>
    <col min="6912" max="6912" width="2.88671875" bestFit="1" customWidth="1"/>
    <col min="6913" max="6913" width="8.88671875" customWidth="1"/>
    <col min="6914" max="6914" width="8.77734375" bestFit="1" customWidth="1"/>
    <col min="6915" max="6915" width="25" customWidth="1"/>
    <col min="6916" max="6916" width="8.44140625" bestFit="1" customWidth="1"/>
    <col min="6917" max="7061" width="0" hidden="1" customWidth="1"/>
    <col min="7062" max="7062" width="9" bestFit="1" customWidth="1"/>
    <col min="7063" max="7063" width="7" bestFit="1" customWidth="1"/>
    <col min="7064" max="7064" width="6.6640625" bestFit="1" customWidth="1"/>
    <col min="7065" max="7065" width="7.44140625" bestFit="1" customWidth="1"/>
    <col min="7066" max="7066" width="7.33203125" bestFit="1" customWidth="1"/>
    <col min="7168" max="7168" width="2.88671875" bestFit="1" customWidth="1"/>
    <col min="7169" max="7169" width="8.88671875" customWidth="1"/>
    <col min="7170" max="7170" width="8.77734375" bestFit="1" customWidth="1"/>
    <col min="7171" max="7171" width="25" customWidth="1"/>
    <col min="7172" max="7172" width="8.44140625" bestFit="1" customWidth="1"/>
    <col min="7173" max="7317" width="0" hidden="1" customWidth="1"/>
    <col min="7318" max="7318" width="9" bestFit="1" customWidth="1"/>
    <col min="7319" max="7319" width="7" bestFit="1" customWidth="1"/>
    <col min="7320" max="7320" width="6.6640625" bestFit="1" customWidth="1"/>
    <col min="7321" max="7321" width="7.44140625" bestFit="1" customWidth="1"/>
    <col min="7322" max="7322" width="7.33203125" bestFit="1" customWidth="1"/>
    <col min="7424" max="7424" width="2.88671875" bestFit="1" customWidth="1"/>
    <col min="7425" max="7425" width="8.88671875" customWidth="1"/>
    <col min="7426" max="7426" width="8.77734375" bestFit="1" customWidth="1"/>
    <col min="7427" max="7427" width="25" customWidth="1"/>
    <col min="7428" max="7428" width="8.44140625" bestFit="1" customWidth="1"/>
    <col min="7429" max="7573" width="0" hidden="1" customWidth="1"/>
    <col min="7574" max="7574" width="9" bestFit="1" customWidth="1"/>
    <col min="7575" max="7575" width="7" bestFit="1" customWidth="1"/>
    <col min="7576" max="7576" width="6.6640625" bestFit="1" customWidth="1"/>
    <col min="7577" max="7577" width="7.44140625" bestFit="1" customWidth="1"/>
    <col min="7578" max="7578" width="7.33203125" bestFit="1" customWidth="1"/>
    <col min="7680" max="7680" width="2.88671875" bestFit="1" customWidth="1"/>
    <col min="7681" max="7681" width="8.88671875" customWidth="1"/>
    <col min="7682" max="7682" width="8.77734375" bestFit="1" customWidth="1"/>
    <col min="7683" max="7683" width="25" customWidth="1"/>
    <col min="7684" max="7684" width="8.44140625" bestFit="1" customWidth="1"/>
    <col min="7685" max="7829" width="0" hidden="1" customWidth="1"/>
    <col min="7830" max="7830" width="9" bestFit="1" customWidth="1"/>
    <col min="7831" max="7831" width="7" bestFit="1" customWidth="1"/>
    <col min="7832" max="7832" width="6.6640625" bestFit="1" customWidth="1"/>
    <col min="7833" max="7833" width="7.44140625" bestFit="1" customWidth="1"/>
    <col min="7834" max="7834" width="7.33203125" bestFit="1" customWidth="1"/>
    <col min="7936" max="7936" width="2.88671875" bestFit="1" customWidth="1"/>
    <col min="7937" max="7937" width="8.88671875" customWidth="1"/>
    <col min="7938" max="7938" width="8.77734375" bestFit="1" customWidth="1"/>
    <col min="7939" max="7939" width="25" customWidth="1"/>
    <col min="7940" max="7940" width="8.44140625" bestFit="1" customWidth="1"/>
    <col min="7941" max="8085" width="0" hidden="1" customWidth="1"/>
    <col min="8086" max="8086" width="9" bestFit="1" customWidth="1"/>
    <col min="8087" max="8087" width="7" bestFit="1" customWidth="1"/>
    <col min="8088" max="8088" width="6.6640625" bestFit="1" customWidth="1"/>
    <col min="8089" max="8089" width="7.44140625" bestFit="1" customWidth="1"/>
    <col min="8090" max="8090" width="7.33203125" bestFit="1" customWidth="1"/>
    <col min="8192" max="8192" width="2.88671875" bestFit="1" customWidth="1"/>
    <col min="8193" max="8193" width="8.88671875" customWidth="1"/>
    <col min="8194" max="8194" width="8.77734375" bestFit="1" customWidth="1"/>
    <col min="8195" max="8195" width="25" customWidth="1"/>
    <col min="8196" max="8196" width="8.44140625" bestFit="1" customWidth="1"/>
    <col min="8197" max="8341" width="0" hidden="1" customWidth="1"/>
    <col min="8342" max="8342" width="9" bestFit="1" customWidth="1"/>
    <col min="8343" max="8343" width="7" bestFit="1" customWidth="1"/>
    <col min="8344" max="8344" width="6.6640625" bestFit="1" customWidth="1"/>
    <col min="8345" max="8345" width="7.44140625" bestFit="1" customWidth="1"/>
    <col min="8346" max="8346" width="7.33203125" bestFit="1" customWidth="1"/>
    <col min="8448" max="8448" width="2.88671875" bestFit="1" customWidth="1"/>
    <col min="8449" max="8449" width="8.88671875" customWidth="1"/>
    <col min="8450" max="8450" width="8.77734375" bestFit="1" customWidth="1"/>
    <col min="8451" max="8451" width="25" customWidth="1"/>
    <col min="8452" max="8452" width="8.44140625" bestFit="1" customWidth="1"/>
    <col min="8453" max="8597" width="0" hidden="1" customWidth="1"/>
    <col min="8598" max="8598" width="9" bestFit="1" customWidth="1"/>
    <col min="8599" max="8599" width="7" bestFit="1" customWidth="1"/>
    <col min="8600" max="8600" width="6.6640625" bestFit="1" customWidth="1"/>
    <col min="8601" max="8601" width="7.44140625" bestFit="1" customWidth="1"/>
    <col min="8602" max="8602" width="7.33203125" bestFit="1" customWidth="1"/>
    <col min="8704" max="8704" width="2.88671875" bestFit="1" customWidth="1"/>
    <col min="8705" max="8705" width="8.88671875" customWidth="1"/>
    <col min="8706" max="8706" width="8.77734375" bestFit="1" customWidth="1"/>
    <col min="8707" max="8707" width="25" customWidth="1"/>
    <col min="8708" max="8708" width="8.44140625" bestFit="1" customWidth="1"/>
    <col min="8709" max="8853" width="0" hidden="1" customWidth="1"/>
    <col min="8854" max="8854" width="9" bestFit="1" customWidth="1"/>
    <col min="8855" max="8855" width="7" bestFit="1" customWidth="1"/>
    <col min="8856" max="8856" width="6.6640625" bestFit="1" customWidth="1"/>
    <col min="8857" max="8857" width="7.44140625" bestFit="1" customWidth="1"/>
    <col min="8858" max="8858" width="7.33203125" bestFit="1" customWidth="1"/>
    <col min="8960" max="8960" width="2.88671875" bestFit="1" customWidth="1"/>
    <col min="8961" max="8961" width="8.88671875" customWidth="1"/>
    <col min="8962" max="8962" width="8.77734375" bestFit="1" customWidth="1"/>
    <col min="8963" max="8963" width="25" customWidth="1"/>
    <col min="8964" max="8964" width="8.44140625" bestFit="1" customWidth="1"/>
    <col min="8965" max="9109" width="0" hidden="1" customWidth="1"/>
    <col min="9110" max="9110" width="9" bestFit="1" customWidth="1"/>
    <col min="9111" max="9111" width="7" bestFit="1" customWidth="1"/>
    <col min="9112" max="9112" width="6.6640625" bestFit="1" customWidth="1"/>
    <col min="9113" max="9113" width="7.44140625" bestFit="1" customWidth="1"/>
    <col min="9114" max="9114" width="7.33203125" bestFit="1" customWidth="1"/>
    <col min="9216" max="9216" width="2.88671875" bestFit="1" customWidth="1"/>
    <col min="9217" max="9217" width="8.88671875" customWidth="1"/>
    <col min="9218" max="9218" width="8.77734375" bestFit="1" customWidth="1"/>
    <col min="9219" max="9219" width="25" customWidth="1"/>
    <col min="9220" max="9220" width="8.44140625" bestFit="1" customWidth="1"/>
    <col min="9221" max="9365" width="0" hidden="1" customWidth="1"/>
    <col min="9366" max="9366" width="9" bestFit="1" customWidth="1"/>
    <col min="9367" max="9367" width="7" bestFit="1" customWidth="1"/>
    <col min="9368" max="9368" width="6.6640625" bestFit="1" customWidth="1"/>
    <col min="9369" max="9369" width="7.44140625" bestFit="1" customWidth="1"/>
    <col min="9370" max="9370" width="7.33203125" bestFit="1" customWidth="1"/>
    <col min="9472" max="9472" width="2.88671875" bestFit="1" customWidth="1"/>
    <col min="9473" max="9473" width="8.88671875" customWidth="1"/>
    <col min="9474" max="9474" width="8.77734375" bestFit="1" customWidth="1"/>
    <col min="9475" max="9475" width="25" customWidth="1"/>
    <col min="9476" max="9476" width="8.44140625" bestFit="1" customWidth="1"/>
    <col min="9477" max="9621" width="0" hidden="1" customWidth="1"/>
    <col min="9622" max="9622" width="9" bestFit="1" customWidth="1"/>
    <col min="9623" max="9623" width="7" bestFit="1" customWidth="1"/>
    <col min="9624" max="9624" width="6.6640625" bestFit="1" customWidth="1"/>
    <col min="9625" max="9625" width="7.44140625" bestFit="1" customWidth="1"/>
    <col min="9626" max="9626" width="7.33203125" bestFit="1" customWidth="1"/>
    <col min="9728" max="9728" width="2.88671875" bestFit="1" customWidth="1"/>
    <col min="9729" max="9729" width="8.88671875" customWidth="1"/>
    <col min="9730" max="9730" width="8.77734375" bestFit="1" customWidth="1"/>
    <col min="9731" max="9731" width="25" customWidth="1"/>
    <col min="9732" max="9732" width="8.44140625" bestFit="1" customWidth="1"/>
    <col min="9733" max="9877" width="0" hidden="1" customWidth="1"/>
    <col min="9878" max="9878" width="9" bestFit="1" customWidth="1"/>
    <col min="9879" max="9879" width="7" bestFit="1" customWidth="1"/>
    <col min="9880" max="9880" width="6.6640625" bestFit="1" customWidth="1"/>
    <col min="9881" max="9881" width="7.44140625" bestFit="1" customWidth="1"/>
    <col min="9882" max="9882" width="7.33203125" bestFit="1" customWidth="1"/>
    <col min="9984" max="9984" width="2.88671875" bestFit="1" customWidth="1"/>
    <col min="9985" max="9985" width="8.88671875" customWidth="1"/>
    <col min="9986" max="9986" width="8.77734375" bestFit="1" customWidth="1"/>
    <col min="9987" max="9987" width="25" customWidth="1"/>
    <col min="9988" max="9988" width="8.44140625" bestFit="1" customWidth="1"/>
    <col min="9989" max="10133" width="0" hidden="1" customWidth="1"/>
    <col min="10134" max="10134" width="9" bestFit="1" customWidth="1"/>
    <col min="10135" max="10135" width="7" bestFit="1" customWidth="1"/>
    <col min="10136" max="10136" width="6.6640625" bestFit="1" customWidth="1"/>
    <col min="10137" max="10137" width="7.44140625" bestFit="1" customWidth="1"/>
    <col min="10138" max="10138" width="7.33203125" bestFit="1" customWidth="1"/>
    <col min="10240" max="10240" width="2.88671875" bestFit="1" customWidth="1"/>
    <col min="10241" max="10241" width="8.88671875" customWidth="1"/>
    <col min="10242" max="10242" width="8.77734375" bestFit="1" customWidth="1"/>
    <col min="10243" max="10243" width="25" customWidth="1"/>
    <col min="10244" max="10244" width="8.44140625" bestFit="1" customWidth="1"/>
    <col min="10245" max="10389" width="0" hidden="1" customWidth="1"/>
    <col min="10390" max="10390" width="9" bestFit="1" customWidth="1"/>
    <col min="10391" max="10391" width="7" bestFit="1" customWidth="1"/>
    <col min="10392" max="10392" width="6.6640625" bestFit="1" customWidth="1"/>
    <col min="10393" max="10393" width="7.44140625" bestFit="1" customWidth="1"/>
    <col min="10394" max="10394" width="7.33203125" bestFit="1" customWidth="1"/>
    <col min="10496" max="10496" width="2.88671875" bestFit="1" customWidth="1"/>
    <col min="10497" max="10497" width="8.88671875" customWidth="1"/>
    <col min="10498" max="10498" width="8.77734375" bestFit="1" customWidth="1"/>
    <col min="10499" max="10499" width="25" customWidth="1"/>
    <col min="10500" max="10500" width="8.44140625" bestFit="1" customWidth="1"/>
    <col min="10501" max="10645" width="0" hidden="1" customWidth="1"/>
    <col min="10646" max="10646" width="9" bestFit="1" customWidth="1"/>
    <col min="10647" max="10647" width="7" bestFit="1" customWidth="1"/>
    <col min="10648" max="10648" width="6.6640625" bestFit="1" customWidth="1"/>
    <col min="10649" max="10649" width="7.44140625" bestFit="1" customWidth="1"/>
    <col min="10650" max="10650" width="7.33203125" bestFit="1" customWidth="1"/>
    <col min="10752" max="10752" width="2.88671875" bestFit="1" customWidth="1"/>
    <col min="10753" max="10753" width="8.88671875" customWidth="1"/>
    <col min="10754" max="10754" width="8.77734375" bestFit="1" customWidth="1"/>
    <col min="10755" max="10755" width="25" customWidth="1"/>
    <col min="10756" max="10756" width="8.44140625" bestFit="1" customWidth="1"/>
    <col min="10757" max="10901" width="0" hidden="1" customWidth="1"/>
    <col min="10902" max="10902" width="9" bestFit="1" customWidth="1"/>
    <col min="10903" max="10903" width="7" bestFit="1" customWidth="1"/>
    <col min="10904" max="10904" width="6.6640625" bestFit="1" customWidth="1"/>
    <col min="10905" max="10905" width="7.44140625" bestFit="1" customWidth="1"/>
    <col min="10906" max="10906" width="7.33203125" bestFit="1" customWidth="1"/>
    <col min="11008" max="11008" width="2.88671875" bestFit="1" customWidth="1"/>
    <col min="11009" max="11009" width="8.88671875" customWidth="1"/>
    <col min="11010" max="11010" width="8.77734375" bestFit="1" customWidth="1"/>
    <col min="11011" max="11011" width="25" customWidth="1"/>
    <col min="11012" max="11012" width="8.44140625" bestFit="1" customWidth="1"/>
    <col min="11013" max="11157" width="0" hidden="1" customWidth="1"/>
    <col min="11158" max="11158" width="9" bestFit="1" customWidth="1"/>
    <col min="11159" max="11159" width="7" bestFit="1" customWidth="1"/>
    <col min="11160" max="11160" width="6.6640625" bestFit="1" customWidth="1"/>
    <col min="11161" max="11161" width="7.44140625" bestFit="1" customWidth="1"/>
    <col min="11162" max="11162" width="7.33203125" bestFit="1" customWidth="1"/>
    <col min="11264" max="11264" width="2.88671875" bestFit="1" customWidth="1"/>
    <col min="11265" max="11265" width="8.88671875" customWidth="1"/>
    <col min="11266" max="11266" width="8.77734375" bestFit="1" customWidth="1"/>
    <col min="11267" max="11267" width="25" customWidth="1"/>
    <col min="11268" max="11268" width="8.44140625" bestFit="1" customWidth="1"/>
    <col min="11269" max="11413" width="0" hidden="1" customWidth="1"/>
    <col min="11414" max="11414" width="9" bestFit="1" customWidth="1"/>
    <col min="11415" max="11415" width="7" bestFit="1" customWidth="1"/>
    <col min="11416" max="11416" width="6.6640625" bestFit="1" customWidth="1"/>
    <col min="11417" max="11417" width="7.44140625" bestFit="1" customWidth="1"/>
    <col min="11418" max="11418" width="7.33203125" bestFit="1" customWidth="1"/>
    <col min="11520" max="11520" width="2.88671875" bestFit="1" customWidth="1"/>
    <col min="11521" max="11521" width="8.88671875" customWidth="1"/>
    <col min="11522" max="11522" width="8.77734375" bestFit="1" customWidth="1"/>
    <col min="11523" max="11523" width="25" customWidth="1"/>
    <col min="11524" max="11524" width="8.44140625" bestFit="1" customWidth="1"/>
    <col min="11525" max="11669" width="0" hidden="1" customWidth="1"/>
    <col min="11670" max="11670" width="9" bestFit="1" customWidth="1"/>
    <col min="11671" max="11671" width="7" bestFit="1" customWidth="1"/>
    <col min="11672" max="11672" width="6.6640625" bestFit="1" customWidth="1"/>
    <col min="11673" max="11673" width="7.44140625" bestFit="1" customWidth="1"/>
    <col min="11674" max="11674" width="7.33203125" bestFit="1" customWidth="1"/>
    <col min="11776" max="11776" width="2.88671875" bestFit="1" customWidth="1"/>
    <col min="11777" max="11777" width="8.88671875" customWidth="1"/>
    <col min="11778" max="11778" width="8.77734375" bestFit="1" customWidth="1"/>
    <col min="11779" max="11779" width="25" customWidth="1"/>
    <col min="11780" max="11780" width="8.44140625" bestFit="1" customWidth="1"/>
    <col min="11781" max="11925" width="0" hidden="1" customWidth="1"/>
    <col min="11926" max="11926" width="9" bestFit="1" customWidth="1"/>
    <col min="11927" max="11927" width="7" bestFit="1" customWidth="1"/>
    <col min="11928" max="11928" width="6.6640625" bestFit="1" customWidth="1"/>
    <col min="11929" max="11929" width="7.44140625" bestFit="1" customWidth="1"/>
    <col min="11930" max="11930" width="7.33203125" bestFit="1" customWidth="1"/>
    <col min="12032" max="12032" width="2.88671875" bestFit="1" customWidth="1"/>
    <col min="12033" max="12033" width="8.88671875" customWidth="1"/>
    <col min="12034" max="12034" width="8.77734375" bestFit="1" customWidth="1"/>
    <col min="12035" max="12035" width="25" customWidth="1"/>
    <col min="12036" max="12036" width="8.44140625" bestFit="1" customWidth="1"/>
    <col min="12037" max="12181" width="0" hidden="1" customWidth="1"/>
    <col min="12182" max="12182" width="9" bestFit="1" customWidth="1"/>
    <col min="12183" max="12183" width="7" bestFit="1" customWidth="1"/>
    <col min="12184" max="12184" width="6.6640625" bestFit="1" customWidth="1"/>
    <col min="12185" max="12185" width="7.44140625" bestFit="1" customWidth="1"/>
    <col min="12186" max="12186" width="7.33203125" bestFit="1" customWidth="1"/>
    <col min="12288" max="12288" width="2.88671875" bestFit="1" customWidth="1"/>
    <col min="12289" max="12289" width="8.88671875" customWidth="1"/>
    <col min="12290" max="12290" width="8.77734375" bestFit="1" customWidth="1"/>
    <col min="12291" max="12291" width="25" customWidth="1"/>
    <col min="12292" max="12292" width="8.44140625" bestFit="1" customWidth="1"/>
    <col min="12293" max="12437" width="0" hidden="1" customWidth="1"/>
    <col min="12438" max="12438" width="9" bestFit="1" customWidth="1"/>
    <col min="12439" max="12439" width="7" bestFit="1" customWidth="1"/>
    <col min="12440" max="12440" width="6.6640625" bestFit="1" customWidth="1"/>
    <col min="12441" max="12441" width="7.44140625" bestFit="1" customWidth="1"/>
    <col min="12442" max="12442" width="7.33203125" bestFit="1" customWidth="1"/>
    <col min="12544" max="12544" width="2.88671875" bestFit="1" customWidth="1"/>
    <col min="12545" max="12545" width="8.88671875" customWidth="1"/>
    <col min="12546" max="12546" width="8.77734375" bestFit="1" customWidth="1"/>
    <col min="12547" max="12547" width="25" customWidth="1"/>
    <col min="12548" max="12548" width="8.44140625" bestFit="1" customWidth="1"/>
    <col min="12549" max="12693" width="0" hidden="1" customWidth="1"/>
    <col min="12694" max="12694" width="9" bestFit="1" customWidth="1"/>
    <col min="12695" max="12695" width="7" bestFit="1" customWidth="1"/>
    <col min="12696" max="12696" width="6.6640625" bestFit="1" customWidth="1"/>
    <col min="12697" max="12697" width="7.44140625" bestFit="1" customWidth="1"/>
    <col min="12698" max="12698" width="7.33203125" bestFit="1" customWidth="1"/>
    <col min="12800" max="12800" width="2.88671875" bestFit="1" customWidth="1"/>
    <col min="12801" max="12801" width="8.88671875" customWidth="1"/>
    <col min="12802" max="12802" width="8.77734375" bestFit="1" customWidth="1"/>
    <col min="12803" max="12803" width="25" customWidth="1"/>
    <col min="12804" max="12804" width="8.44140625" bestFit="1" customWidth="1"/>
    <col min="12805" max="12949" width="0" hidden="1" customWidth="1"/>
    <col min="12950" max="12950" width="9" bestFit="1" customWidth="1"/>
    <col min="12951" max="12951" width="7" bestFit="1" customWidth="1"/>
    <col min="12952" max="12952" width="6.6640625" bestFit="1" customWidth="1"/>
    <col min="12953" max="12953" width="7.44140625" bestFit="1" customWidth="1"/>
    <col min="12954" max="12954" width="7.33203125" bestFit="1" customWidth="1"/>
    <col min="13056" max="13056" width="2.88671875" bestFit="1" customWidth="1"/>
    <col min="13057" max="13057" width="8.88671875" customWidth="1"/>
    <col min="13058" max="13058" width="8.77734375" bestFit="1" customWidth="1"/>
    <col min="13059" max="13059" width="25" customWidth="1"/>
    <col min="13060" max="13060" width="8.44140625" bestFit="1" customWidth="1"/>
    <col min="13061" max="13205" width="0" hidden="1" customWidth="1"/>
    <col min="13206" max="13206" width="9" bestFit="1" customWidth="1"/>
    <col min="13207" max="13207" width="7" bestFit="1" customWidth="1"/>
    <col min="13208" max="13208" width="6.6640625" bestFit="1" customWidth="1"/>
    <col min="13209" max="13209" width="7.44140625" bestFit="1" customWidth="1"/>
    <col min="13210" max="13210" width="7.33203125" bestFit="1" customWidth="1"/>
    <col min="13312" max="13312" width="2.88671875" bestFit="1" customWidth="1"/>
    <col min="13313" max="13313" width="8.88671875" customWidth="1"/>
    <col min="13314" max="13314" width="8.77734375" bestFit="1" customWidth="1"/>
    <col min="13315" max="13315" width="25" customWidth="1"/>
    <col min="13316" max="13316" width="8.44140625" bestFit="1" customWidth="1"/>
    <col min="13317" max="13461" width="0" hidden="1" customWidth="1"/>
    <col min="13462" max="13462" width="9" bestFit="1" customWidth="1"/>
    <col min="13463" max="13463" width="7" bestFit="1" customWidth="1"/>
    <col min="13464" max="13464" width="6.6640625" bestFit="1" customWidth="1"/>
    <col min="13465" max="13465" width="7.44140625" bestFit="1" customWidth="1"/>
    <col min="13466" max="13466" width="7.33203125" bestFit="1" customWidth="1"/>
    <col min="13568" max="13568" width="2.88671875" bestFit="1" customWidth="1"/>
    <col min="13569" max="13569" width="8.88671875" customWidth="1"/>
    <col min="13570" max="13570" width="8.77734375" bestFit="1" customWidth="1"/>
    <col min="13571" max="13571" width="25" customWidth="1"/>
    <col min="13572" max="13572" width="8.44140625" bestFit="1" customWidth="1"/>
    <col min="13573" max="13717" width="0" hidden="1" customWidth="1"/>
    <col min="13718" max="13718" width="9" bestFit="1" customWidth="1"/>
    <col min="13719" max="13719" width="7" bestFit="1" customWidth="1"/>
    <col min="13720" max="13720" width="6.6640625" bestFit="1" customWidth="1"/>
    <col min="13721" max="13721" width="7.44140625" bestFit="1" customWidth="1"/>
    <col min="13722" max="13722" width="7.33203125" bestFit="1" customWidth="1"/>
    <col min="13824" max="13824" width="2.88671875" bestFit="1" customWidth="1"/>
    <col min="13825" max="13825" width="8.88671875" customWidth="1"/>
    <col min="13826" max="13826" width="8.77734375" bestFit="1" customWidth="1"/>
    <col min="13827" max="13827" width="25" customWidth="1"/>
    <col min="13828" max="13828" width="8.44140625" bestFit="1" customWidth="1"/>
    <col min="13829" max="13973" width="0" hidden="1" customWidth="1"/>
    <col min="13974" max="13974" width="9" bestFit="1" customWidth="1"/>
    <col min="13975" max="13975" width="7" bestFit="1" customWidth="1"/>
    <col min="13976" max="13976" width="6.6640625" bestFit="1" customWidth="1"/>
    <col min="13977" max="13977" width="7.44140625" bestFit="1" customWidth="1"/>
    <col min="13978" max="13978" width="7.33203125" bestFit="1" customWidth="1"/>
    <col min="14080" max="14080" width="2.88671875" bestFit="1" customWidth="1"/>
    <col min="14081" max="14081" width="8.88671875" customWidth="1"/>
    <col min="14082" max="14082" width="8.77734375" bestFit="1" customWidth="1"/>
    <col min="14083" max="14083" width="25" customWidth="1"/>
    <col min="14084" max="14084" width="8.44140625" bestFit="1" customWidth="1"/>
    <col min="14085" max="14229" width="0" hidden="1" customWidth="1"/>
    <col min="14230" max="14230" width="9" bestFit="1" customWidth="1"/>
    <col min="14231" max="14231" width="7" bestFit="1" customWidth="1"/>
    <col min="14232" max="14232" width="6.6640625" bestFit="1" customWidth="1"/>
    <col min="14233" max="14233" width="7.44140625" bestFit="1" customWidth="1"/>
    <col min="14234" max="14234" width="7.33203125" bestFit="1" customWidth="1"/>
    <col min="14336" max="14336" width="2.88671875" bestFit="1" customWidth="1"/>
    <col min="14337" max="14337" width="8.88671875" customWidth="1"/>
    <col min="14338" max="14338" width="8.77734375" bestFit="1" customWidth="1"/>
    <col min="14339" max="14339" width="25" customWidth="1"/>
    <col min="14340" max="14340" width="8.44140625" bestFit="1" customWidth="1"/>
    <col min="14341" max="14485" width="0" hidden="1" customWidth="1"/>
    <col min="14486" max="14486" width="9" bestFit="1" customWidth="1"/>
    <col min="14487" max="14487" width="7" bestFit="1" customWidth="1"/>
    <col min="14488" max="14488" width="6.6640625" bestFit="1" customWidth="1"/>
    <col min="14489" max="14489" width="7.44140625" bestFit="1" customWidth="1"/>
    <col min="14490" max="14490" width="7.33203125" bestFit="1" customWidth="1"/>
    <col min="14592" max="14592" width="2.88671875" bestFit="1" customWidth="1"/>
    <col min="14593" max="14593" width="8.88671875" customWidth="1"/>
    <col min="14594" max="14594" width="8.77734375" bestFit="1" customWidth="1"/>
    <col min="14595" max="14595" width="25" customWidth="1"/>
    <col min="14596" max="14596" width="8.44140625" bestFit="1" customWidth="1"/>
    <col min="14597" max="14741" width="0" hidden="1" customWidth="1"/>
    <col min="14742" max="14742" width="9" bestFit="1" customWidth="1"/>
    <col min="14743" max="14743" width="7" bestFit="1" customWidth="1"/>
    <col min="14744" max="14744" width="6.6640625" bestFit="1" customWidth="1"/>
    <col min="14745" max="14745" width="7.44140625" bestFit="1" customWidth="1"/>
    <col min="14746" max="14746" width="7.33203125" bestFit="1" customWidth="1"/>
    <col min="14848" max="14848" width="2.88671875" bestFit="1" customWidth="1"/>
    <col min="14849" max="14849" width="8.88671875" customWidth="1"/>
    <col min="14850" max="14850" width="8.77734375" bestFit="1" customWidth="1"/>
    <col min="14851" max="14851" width="25" customWidth="1"/>
    <col min="14852" max="14852" width="8.44140625" bestFit="1" customWidth="1"/>
    <col min="14853" max="14997" width="0" hidden="1" customWidth="1"/>
    <col min="14998" max="14998" width="9" bestFit="1" customWidth="1"/>
    <col min="14999" max="14999" width="7" bestFit="1" customWidth="1"/>
    <col min="15000" max="15000" width="6.6640625" bestFit="1" customWidth="1"/>
    <col min="15001" max="15001" width="7.44140625" bestFit="1" customWidth="1"/>
    <col min="15002" max="15002" width="7.33203125" bestFit="1" customWidth="1"/>
    <col min="15104" max="15104" width="2.88671875" bestFit="1" customWidth="1"/>
    <col min="15105" max="15105" width="8.88671875" customWidth="1"/>
    <col min="15106" max="15106" width="8.77734375" bestFit="1" customWidth="1"/>
    <col min="15107" max="15107" width="25" customWidth="1"/>
    <col min="15108" max="15108" width="8.44140625" bestFit="1" customWidth="1"/>
    <col min="15109" max="15253" width="0" hidden="1" customWidth="1"/>
    <col min="15254" max="15254" width="9" bestFit="1" customWidth="1"/>
    <col min="15255" max="15255" width="7" bestFit="1" customWidth="1"/>
    <col min="15256" max="15256" width="6.6640625" bestFit="1" customWidth="1"/>
    <col min="15257" max="15257" width="7.44140625" bestFit="1" customWidth="1"/>
    <col min="15258" max="15258" width="7.33203125" bestFit="1" customWidth="1"/>
    <col min="15360" max="15360" width="2.88671875" bestFit="1" customWidth="1"/>
    <col min="15361" max="15361" width="8.88671875" customWidth="1"/>
    <col min="15362" max="15362" width="8.77734375" bestFit="1" customWidth="1"/>
    <col min="15363" max="15363" width="25" customWidth="1"/>
    <col min="15364" max="15364" width="8.44140625" bestFit="1" customWidth="1"/>
    <col min="15365" max="15509" width="0" hidden="1" customWidth="1"/>
    <col min="15510" max="15510" width="9" bestFit="1" customWidth="1"/>
    <col min="15511" max="15511" width="7" bestFit="1" customWidth="1"/>
    <col min="15512" max="15512" width="6.6640625" bestFit="1" customWidth="1"/>
    <col min="15513" max="15513" width="7.44140625" bestFit="1" customWidth="1"/>
    <col min="15514" max="15514" width="7.33203125" bestFit="1" customWidth="1"/>
    <col min="15616" max="15616" width="2.88671875" bestFit="1" customWidth="1"/>
    <col min="15617" max="15617" width="8.88671875" customWidth="1"/>
    <col min="15618" max="15618" width="8.77734375" bestFit="1" customWidth="1"/>
    <col min="15619" max="15619" width="25" customWidth="1"/>
    <col min="15620" max="15620" width="8.44140625" bestFit="1" customWidth="1"/>
    <col min="15621" max="15765" width="0" hidden="1" customWidth="1"/>
    <col min="15766" max="15766" width="9" bestFit="1" customWidth="1"/>
    <col min="15767" max="15767" width="7" bestFit="1" customWidth="1"/>
    <col min="15768" max="15768" width="6.6640625" bestFit="1" customWidth="1"/>
    <col min="15769" max="15769" width="7.44140625" bestFit="1" customWidth="1"/>
    <col min="15770" max="15770" width="7.33203125" bestFit="1" customWidth="1"/>
    <col min="15872" max="15872" width="2.88671875" bestFit="1" customWidth="1"/>
    <col min="15873" max="15873" width="8.88671875" customWidth="1"/>
    <col min="15874" max="15874" width="8.77734375" bestFit="1" customWidth="1"/>
    <col min="15875" max="15875" width="25" customWidth="1"/>
    <col min="15876" max="15876" width="8.44140625" bestFit="1" customWidth="1"/>
    <col min="15877" max="16021" width="0" hidden="1" customWidth="1"/>
    <col min="16022" max="16022" width="9" bestFit="1" customWidth="1"/>
    <col min="16023" max="16023" width="7" bestFit="1" customWidth="1"/>
    <col min="16024" max="16024" width="6.6640625" bestFit="1" customWidth="1"/>
    <col min="16025" max="16025" width="7.44140625" bestFit="1" customWidth="1"/>
    <col min="16026" max="16026" width="7.33203125" bestFit="1" customWidth="1"/>
    <col min="16128" max="16128" width="2.88671875" bestFit="1" customWidth="1"/>
    <col min="16129" max="16129" width="8.88671875" customWidth="1"/>
    <col min="16130" max="16130" width="8.77734375" bestFit="1" customWidth="1"/>
    <col min="16131" max="16131" width="25" customWidth="1"/>
    <col min="16132" max="16132" width="8.44140625" bestFit="1" customWidth="1"/>
    <col min="16133" max="16277" width="0" hidden="1" customWidth="1"/>
    <col min="16278" max="16278" width="9" bestFit="1" customWidth="1"/>
    <col min="16279" max="16279" width="7" bestFit="1" customWidth="1"/>
    <col min="16280" max="16280" width="6.6640625" bestFit="1" customWidth="1"/>
    <col min="16281" max="16281" width="7.44140625" bestFit="1" customWidth="1"/>
    <col min="16282" max="16282" width="7.33203125" bestFit="1" customWidth="1"/>
  </cols>
  <sheetData>
    <row r="1" spans="1:208" ht="15" thickBot="1" x14ac:dyDescent="0.35">
      <c r="A1" s="50" t="s">
        <v>0</v>
      </c>
      <c r="B1" s="50"/>
      <c r="C1" s="50"/>
      <c r="D1" s="51"/>
      <c r="E1" s="51"/>
      <c r="F1" s="51"/>
      <c r="G1" s="51"/>
      <c r="H1" s="51"/>
      <c r="I1" s="51"/>
      <c r="J1" s="51"/>
      <c r="K1" s="51"/>
      <c r="L1" s="51"/>
      <c r="M1" s="51"/>
      <c r="N1" s="51"/>
      <c r="O1" s="51"/>
      <c r="P1" s="51"/>
      <c r="Q1" s="51"/>
      <c r="R1" s="51"/>
      <c r="S1" s="51"/>
      <c r="T1" s="51"/>
      <c r="U1" s="51"/>
      <c r="V1" s="51"/>
      <c r="W1" s="51"/>
      <c r="X1" s="51"/>
      <c r="Y1" s="51"/>
      <c r="Z1" s="51"/>
      <c r="AA1" s="51"/>
      <c r="AB1" s="51"/>
      <c r="AC1" s="51"/>
      <c r="AD1" s="51"/>
      <c r="AE1" s="51"/>
      <c r="AF1" s="51"/>
      <c r="AG1" s="51"/>
      <c r="AH1" s="51"/>
      <c r="AI1" s="51"/>
      <c r="AJ1" s="51"/>
      <c r="AK1" s="51"/>
      <c r="AL1" s="51"/>
      <c r="AM1" s="51"/>
      <c r="AN1" s="51"/>
      <c r="AO1" s="51"/>
      <c r="AP1" s="51"/>
      <c r="AQ1" s="51"/>
      <c r="AR1" s="51"/>
      <c r="AS1" s="51"/>
      <c r="AT1" s="51"/>
      <c r="AU1" s="51"/>
      <c r="AV1" s="51"/>
      <c r="AW1" s="51"/>
      <c r="AX1" s="51"/>
      <c r="AY1" s="51"/>
      <c r="AZ1" s="51"/>
      <c r="BA1" s="51"/>
      <c r="BB1" s="51"/>
      <c r="BC1" s="51"/>
      <c r="BD1" s="51"/>
      <c r="BE1" s="51"/>
      <c r="BF1" s="51"/>
      <c r="BG1" s="51"/>
      <c r="BH1" s="51"/>
      <c r="BI1" s="51"/>
      <c r="BJ1" s="51"/>
      <c r="BK1" s="51"/>
      <c r="BL1" s="51"/>
      <c r="BM1" s="51"/>
      <c r="BN1" s="51"/>
      <c r="BO1" s="51"/>
      <c r="BP1" s="51"/>
      <c r="BQ1" s="51"/>
      <c r="BR1" s="51"/>
      <c r="BS1" s="51"/>
      <c r="BT1" s="51"/>
      <c r="BU1" s="51"/>
      <c r="BV1" s="51"/>
      <c r="BW1" s="51"/>
      <c r="BX1" s="51"/>
      <c r="BY1" s="51"/>
      <c r="BZ1" s="51"/>
      <c r="CA1" s="51"/>
      <c r="CB1" s="51"/>
      <c r="CC1" s="51"/>
      <c r="CD1" s="51"/>
      <c r="CE1" s="51"/>
      <c r="CF1" s="51"/>
      <c r="CG1" s="51"/>
      <c r="CH1" s="51"/>
      <c r="CI1" s="51"/>
      <c r="CJ1" s="51"/>
      <c r="CK1" s="51"/>
      <c r="CL1" s="51"/>
      <c r="CM1" s="51"/>
      <c r="CN1" s="51"/>
      <c r="CO1" s="51"/>
      <c r="CP1" s="51"/>
      <c r="CQ1" s="51"/>
      <c r="CR1" s="51"/>
      <c r="CS1" s="51"/>
      <c r="CT1" s="51"/>
      <c r="CU1" s="51"/>
      <c r="CV1" s="51"/>
      <c r="CW1" s="51"/>
      <c r="CX1" s="51"/>
      <c r="CY1" s="51"/>
      <c r="CZ1" s="51"/>
      <c r="DA1" s="51"/>
      <c r="DB1" s="51"/>
      <c r="DC1" s="51"/>
      <c r="DD1" s="51"/>
      <c r="DE1" s="51"/>
      <c r="DF1" s="51"/>
      <c r="DG1" s="51"/>
      <c r="DH1" s="51"/>
      <c r="DI1" s="51"/>
      <c r="DJ1" s="51"/>
      <c r="DK1" s="51"/>
      <c r="DL1" s="51"/>
      <c r="DM1" s="51"/>
      <c r="DN1" s="51"/>
      <c r="DO1" s="51"/>
      <c r="DP1" s="51"/>
      <c r="DQ1" s="51"/>
      <c r="DR1" s="51"/>
      <c r="DS1" s="51"/>
      <c r="DT1" s="51"/>
      <c r="DU1" s="51"/>
      <c r="DV1" s="51"/>
      <c r="DW1" s="51"/>
      <c r="DX1" s="51"/>
      <c r="DY1" s="51"/>
      <c r="DZ1" s="51"/>
      <c r="EA1" s="51"/>
      <c r="EB1" s="51"/>
      <c r="EC1" s="51"/>
      <c r="ED1" s="51"/>
      <c r="EE1" s="51"/>
      <c r="EF1" s="51"/>
      <c r="EG1" s="51"/>
      <c r="EH1" s="51"/>
      <c r="EI1" s="51"/>
      <c r="EJ1" s="51"/>
      <c r="EK1" s="51"/>
      <c r="EL1" s="51"/>
      <c r="EM1" s="51"/>
      <c r="EN1" s="51"/>
      <c r="EO1" s="51"/>
      <c r="EP1" s="51"/>
      <c r="EQ1" s="51"/>
      <c r="ER1" s="51"/>
      <c r="ES1" s="51"/>
      <c r="ET1" s="51"/>
      <c r="EU1" s="51"/>
      <c r="EV1" s="51"/>
      <c r="EW1" s="51"/>
      <c r="EX1" s="51"/>
    </row>
    <row r="2" spans="1:208" s="1" customFormat="1" ht="170.4" customHeight="1" thickBot="1" x14ac:dyDescent="0.35">
      <c r="A2" s="52" t="s">
        <v>39</v>
      </c>
      <c r="B2" s="53"/>
      <c r="C2" s="53"/>
      <c r="D2" s="54"/>
      <c r="E2" s="54"/>
      <c r="F2" s="54"/>
      <c r="G2" s="54"/>
      <c r="H2" s="54"/>
      <c r="I2" s="55"/>
      <c r="J2" s="55"/>
      <c r="K2" s="55"/>
      <c r="L2" s="55"/>
      <c r="M2" s="55"/>
      <c r="N2" s="55"/>
      <c r="O2" s="55"/>
      <c r="P2" s="55"/>
      <c r="Q2" s="55"/>
      <c r="R2" s="55"/>
      <c r="S2" s="55"/>
      <c r="T2" s="55"/>
      <c r="U2" s="55"/>
      <c r="V2" s="55"/>
      <c r="W2" s="55"/>
      <c r="X2" s="55"/>
      <c r="Y2" s="55"/>
      <c r="Z2" s="55"/>
      <c r="AA2" s="55"/>
      <c r="AB2" s="55"/>
      <c r="AC2" s="55"/>
      <c r="AD2" s="55"/>
      <c r="AE2" s="55"/>
      <c r="AF2" s="55"/>
      <c r="AG2" s="55"/>
      <c r="AH2" s="55"/>
      <c r="AI2" s="55"/>
      <c r="AJ2" s="55"/>
      <c r="AK2" s="55"/>
      <c r="AL2" s="55"/>
      <c r="AM2" s="55"/>
      <c r="AN2" s="55"/>
      <c r="AO2" s="55"/>
      <c r="AP2" s="55"/>
      <c r="AQ2" s="55"/>
      <c r="AR2" s="55"/>
      <c r="AS2" s="55"/>
      <c r="AT2" s="55"/>
      <c r="AU2" s="55"/>
      <c r="AV2" s="55"/>
      <c r="AW2" s="55"/>
      <c r="AX2" s="55"/>
      <c r="AY2" s="55"/>
      <c r="AZ2" s="55"/>
      <c r="BA2" s="55"/>
      <c r="BB2" s="55"/>
      <c r="BC2" s="55"/>
      <c r="BD2" s="55"/>
      <c r="BE2" s="55"/>
      <c r="BF2" s="55"/>
      <c r="BG2" s="55"/>
      <c r="BH2" s="55"/>
      <c r="BI2" s="55"/>
      <c r="BJ2" s="55"/>
      <c r="BK2" s="55"/>
      <c r="BL2" s="55"/>
      <c r="BM2" s="55"/>
      <c r="BN2" s="55"/>
      <c r="BO2" s="55"/>
      <c r="BP2" s="55"/>
      <c r="BQ2" s="55"/>
      <c r="BR2" s="55"/>
      <c r="BS2" s="55"/>
      <c r="BT2" s="55"/>
      <c r="BU2" s="55"/>
      <c r="BV2" s="55"/>
      <c r="BW2" s="55"/>
      <c r="BX2" s="55"/>
      <c r="BY2" s="55"/>
      <c r="BZ2" s="55"/>
      <c r="CA2" s="55"/>
      <c r="CB2" s="55"/>
      <c r="CC2" s="55"/>
      <c r="CD2" s="55"/>
      <c r="CE2" s="55"/>
      <c r="CF2" s="55"/>
      <c r="CG2" s="55"/>
      <c r="CH2" s="55"/>
      <c r="CI2" s="55"/>
      <c r="CJ2" s="55"/>
      <c r="CK2" s="55"/>
      <c r="CL2" s="55"/>
      <c r="CM2" s="55"/>
      <c r="CN2" s="55"/>
      <c r="CO2" s="55"/>
      <c r="CP2" s="55"/>
      <c r="CQ2" s="55"/>
      <c r="CR2" s="55"/>
      <c r="CS2" s="55"/>
      <c r="CT2" s="55"/>
      <c r="CU2" s="55"/>
      <c r="CV2" s="55"/>
      <c r="CW2" s="55"/>
      <c r="CX2" s="55"/>
      <c r="CY2" s="55"/>
      <c r="CZ2" s="55"/>
      <c r="DA2" s="55"/>
      <c r="DB2" s="55"/>
      <c r="DC2" s="55"/>
      <c r="DD2" s="55"/>
      <c r="DE2" s="55"/>
      <c r="DF2" s="55"/>
      <c r="DG2" s="55"/>
      <c r="DH2" s="55"/>
      <c r="DI2" s="55"/>
      <c r="DJ2" s="55"/>
      <c r="DK2" s="55"/>
      <c r="DL2" s="55"/>
      <c r="DM2" s="55"/>
      <c r="DN2" s="55"/>
      <c r="DO2" s="55"/>
      <c r="DP2" s="55"/>
      <c r="DQ2" s="55"/>
      <c r="DR2" s="55"/>
      <c r="DS2" s="55"/>
      <c r="DT2" s="55"/>
      <c r="DU2" s="55"/>
      <c r="DV2" s="55"/>
      <c r="DW2" s="55"/>
      <c r="DX2" s="55"/>
      <c r="DY2" s="55"/>
      <c r="DZ2" s="55"/>
      <c r="EA2" s="55"/>
      <c r="EB2" s="55"/>
      <c r="EC2" s="55"/>
      <c r="ED2" s="55"/>
      <c r="EE2" s="55"/>
      <c r="EF2" s="55"/>
      <c r="EG2" s="55"/>
      <c r="EH2" s="55"/>
      <c r="EI2" s="55"/>
      <c r="EJ2" s="55"/>
      <c r="EK2" s="55"/>
      <c r="EL2" s="55"/>
      <c r="EM2" s="55"/>
      <c r="EN2" s="55"/>
      <c r="EO2" s="55"/>
      <c r="EP2" s="55"/>
      <c r="EQ2" s="55"/>
      <c r="ER2" s="55"/>
      <c r="ES2" s="55"/>
      <c r="ET2" s="55"/>
      <c r="EU2" s="55"/>
      <c r="EV2" s="55"/>
      <c r="EW2" s="55"/>
      <c r="EX2" s="56"/>
    </row>
    <row r="3" spans="1:208" s="1" customFormat="1" ht="33" customHeight="1" x14ac:dyDescent="0.3">
      <c r="A3" s="57" t="s">
        <v>34</v>
      </c>
      <c r="B3" s="58"/>
      <c r="C3" s="58"/>
      <c r="D3" s="59"/>
      <c r="E3" s="59"/>
      <c r="F3" s="59"/>
      <c r="G3" s="59"/>
      <c r="H3" s="59"/>
      <c r="I3" s="59"/>
      <c r="J3" s="59"/>
      <c r="K3" s="59"/>
      <c r="L3" s="59"/>
      <c r="M3" s="59"/>
      <c r="N3" s="59"/>
      <c r="O3" s="59"/>
      <c r="P3" s="59"/>
      <c r="Q3" s="59"/>
      <c r="R3" s="59"/>
      <c r="S3" s="59"/>
      <c r="T3" s="59"/>
      <c r="U3" s="59"/>
      <c r="V3" s="59"/>
      <c r="W3" s="59"/>
      <c r="X3" s="59"/>
      <c r="Y3" s="59"/>
      <c r="Z3" s="59"/>
      <c r="AA3" s="59"/>
      <c r="AB3" s="59"/>
      <c r="AC3" s="59"/>
      <c r="AD3" s="59"/>
      <c r="AE3" s="59"/>
      <c r="AF3" s="59"/>
      <c r="AG3" s="59"/>
      <c r="AH3" s="59"/>
      <c r="AI3" s="59"/>
      <c r="AJ3" s="59"/>
      <c r="AK3" s="59"/>
      <c r="AL3" s="59"/>
      <c r="AM3" s="59"/>
      <c r="AN3" s="59"/>
      <c r="AO3" s="59"/>
      <c r="AP3" s="59"/>
      <c r="AQ3" s="59"/>
      <c r="AR3" s="59"/>
      <c r="AS3" s="59"/>
      <c r="AT3" s="59"/>
      <c r="AU3" s="59"/>
      <c r="AV3" s="59"/>
      <c r="AW3" s="59"/>
      <c r="AX3" s="59"/>
      <c r="AY3" s="59"/>
      <c r="AZ3" s="59"/>
      <c r="BA3" s="59"/>
      <c r="BB3" s="59"/>
      <c r="BC3" s="59"/>
      <c r="BD3" s="59"/>
      <c r="BE3" s="59"/>
      <c r="BF3" s="59"/>
      <c r="BG3" s="59"/>
      <c r="BH3" s="59"/>
      <c r="BI3" s="59"/>
      <c r="BJ3" s="59"/>
      <c r="BK3" s="59"/>
      <c r="BL3" s="59"/>
      <c r="BM3" s="59"/>
      <c r="BN3" s="59"/>
      <c r="BO3" s="59"/>
      <c r="BP3" s="59"/>
      <c r="BQ3" s="59"/>
      <c r="BR3" s="59"/>
      <c r="BS3" s="59"/>
      <c r="BT3" s="59"/>
      <c r="BU3" s="59"/>
      <c r="BV3" s="59"/>
      <c r="BW3" s="59"/>
      <c r="BX3" s="59"/>
      <c r="BY3" s="59"/>
      <c r="BZ3" s="59"/>
      <c r="CA3" s="59"/>
      <c r="CB3" s="59"/>
      <c r="CC3" s="59"/>
      <c r="CD3" s="59"/>
      <c r="CE3" s="59"/>
      <c r="CF3" s="59"/>
      <c r="CG3" s="59"/>
      <c r="CH3" s="59"/>
      <c r="CI3" s="59"/>
      <c r="CJ3" s="59"/>
      <c r="CK3" s="59"/>
      <c r="CL3" s="59"/>
      <c r="CM3" s="59"/>
      <c r="CN3" s="59"/>
      <c r="CO3" s="59"/>
      <c r="CP3" s="59"/>
      <c r="CQ3" s="59"/>
      <c r="CR3" s="59"/>
      <c r="CS3" s="59"/>
      <c r="CT3" s="59"/>
      <c r="CU3" s="59"/>
      <c r="CV3" s="59"/>
      <c r="CW3" s="59"/>
      <c r="CX3" s="59"/>
      <c r="CY3" s="59"/>
      <c r="CZ3" s="59"/>
      <c r="DA3" s="59"/>
      <c r="DB3" s="59"/>
      <c r="DC3" s="59"/>
      <c r="DD3" s="59"/>
      <c r="DE3" s="59"/>
      <c r="DF3" s="59"/>
      <c r="DG3" s="59"/>
      <c r="DH3" s="59"/>
      <c r="DI3" s="59"/>
      <c r="DJ3" s="59"/>
      <c r="DK3" s="59"/>
      <c r="DL3" s="59"/>
      <c r="DM3" s="59"/>
      <c r="DN3" s="59"/>
      <c r="DO3" s="59"/>
      <c r="DP3" s="59"/>
      <c r="DQ3" s="59"/>
      <c r="DR3" s="59"/>
      <c r="DS3" s="59"/>
      <c r="DT3" s="59"/>
      <c r="DU3" s="59"/>
      <c r="DV3" s="59"/>
      <c r="DW3" s="59"/>
      <c r="DX3" s="59"/>
      <c r="DY3" s="59"/>
      <c r="DZ3" s="59"/>
      <c r="EA3" s="59"/>
      <c r="EB3" s="59"/>
      <c r="EC3" s="59"/>
      <c r="ED3" s="59"/>
      <c r="EE3" s="59"/>
      <c r="EF3" s="59"/>
      <c r="EG3" s="59"/>
      <c r="EH3" s="59"/>
      <c r="EI3" s="59"/>
      <c r="EJ3" s="59"/>
      <c r="EK3" s="59"/>
      <c r="EL3" s="59"/>
      <c r="EM3" s="59"/>
      <c r="EN3" s="59"/>
      <c r="EO3" s="59"/>
      <c r="EP3" s="59"/>
      <c r="EQ3" s="59"/>
      <c r="ER3" s="59"/>
      <c r="ES3" s="59"/>
      <c r="ET3" s="59"/>
      <c r="EU3" s="59"/>
      <c r="EV3" s="59"/>
      <c r="EW3" s="59"/>
      <c r="EX3" s="60"/>
    </row>
    <row r="4" spans="1:208" s="1" customFormat="1" ht="27" customHeight="1" x14ac:dyDescent="0.3">
      <c r="A4" s="61" t="s">
        <v>1</v>
      </c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62"/>
      <c r="P4" s="62"/>
      <c r="Q4" s="62"/>
      <c r="R4" s="62"/>
      <c r="S4" s="62"/>
      <c r="T4" s="62"/>
      <c r="U4" s="62"/>
      <c r="V4" s="62"/>
      <c r="W4" s="62"/>
      <c r="X4" s="62"/>
      <c r="Y4" s="62"/>
      <c r="Z4" s="62"/>
      <c r="AA4" s="62"/>
      <c r="AB4" s="62"/>
      <c r="AC4" s="62"/>
      <c r="AD4" s="62"/>
      <c r="AE4" s="62"/>
      <c r="AF4" s="62"/>
      <c r="AG4" s="62"/>
      <c r="AH4" s="62"/>
      <c r="AI4" s="62"/>
      <c r="AJ4" s="62"/>
      <c r="AK4" s="62"/>
      <c r="AL4" s="62"/>
      <c r="AM4" s="62"/>
      <c r="AN4" s="62"/>
      <c r="AO4" s="62"/>
      <c r="AP4" s="62"/>
      <c r="AQ4" s="62"/>
      <c r="AR4" s="62"/>
      <c r="AS4" s="62"/>
      <c r="AT4" s="62"/>
      <c r="AU4" s="62"/>
      <c r="AV4" s="62"/>
      <c r="AW4" s="62"/>
      <c r="AX4" s="62"/>
      <c r="AY4" s="62"/>
      <c r="AZ4" s="62"/>
      <c r="BA4" s="62"/>
      <c r="BB4" s="62"/>
      <c r="BC4" s="62"/>
      <c r="BD4" s="62"/>
      <c r="BE4" s="62"/>
      <c r="BF4" s="62"/>
      <c r="BG4" s="62"/>
      <c r="BH4" s="62"/>
      <c r="BI4" s="62"/>
      <c r="BJ4" s="62"/>
      <c r="BK4" s="62"/>
      <c r="BL4" s="62"/>
      <c r="BM4" s="62"/>
      <c r="BN4" s="62"/>
      <c r="BO4" s="62"/>
      <c r="BP4" s="62"/>
      <c r="BQ4" s="62"/>
      <c r="BR4" s="62"/>
      <c r="BS4" s="62"/>
      <c r="BT4" s="62"/>
      <c r="BU4" s="62"/>
      <c r="BV4" s="62"/>
      <c r="BW4" s="62"/>
      <c r="BX4" s="62"/>
      <c r="BY4" s="62"/>
      <c r="BZ4" s="62"/>
      <c r="CA4" s="62"/>
      <c r="CB4" s="62"/>
      <c r="CC4" s="62"/>
      <c r="CD4" s="62"/>
      <c r="CE4" s="62"/>
      <c r="CF4" s="62"/>
      <c r="CG4" s="62"/>
      <c r="CH4" s="62"/>
      <c r="CI4" s="62"/>
      <c r="CJ4" s="62"/>
      <c r="CK4" s="62"/>
      <c r="CL4" s="62"/>
      <c r="CM4" s="62"/>
      <c r="CN4" s="62"/>
      <c r="CO4" s="62"/>
      <c r="CP4" s="62"/>
      <c r="CQ4" s="62"/>
      <c r="CR4" s="62"/>
      <c r="CS4" s="62"/>
      <c r="CT4" s="62"/>
      <c r="CU4" s="62"/>
      <c r="CV4" s="62"/>
      <c r="CW4" s="62"/>
      <c r="CX4" s="62"/>
      <c r="CY4" s="62"/>
      <c r="CZ4" s="62"/>
      <c r="DA4" s="62"/>
      <c r="DB4" s="62"/>
      <c r="DC4" s="62"/>
      <c r="DD4" s="62"/>
      <c r="DE4" s="62"/>
      <c r="DF4" s="62"/>
      <c r="DG4" s="62"/>
      <c r="DH4" s="62"/>
      <c r="DI4" s="62"/>
      <c r="DJ4" s="62"/>
      <c r="DK4" s="62"/>
      <c r="DL4" s="62"/>
      <c r="DM4" s="62"/>
      <c r="DN4" s="62"/>
      <c r="DO4" s="62"/>
      <c r="DP4" s="62"/>
      <c r="DQ4" s="62"/>
      <c r="DR4" s="62"/>
      <c r="DS4" s="62"/>
      <c r="DT4" s="62"/>
      <c r="DU4" s="62"/>
      <c r="DV4" s="62"/>
      <c r="DW4" s="62"/>
      <c r="DX4" s="62"/>
      <c r="DY4" s="62"/>
      <c r="DZ4" s="62"/>
      <c r="EA4" s="62"/>
      <c r="EB4" s="62"/>
      <c r="EC4" s="62"/>
      <c r="ED4" s="62"/>
      <c r="EE4" s="62"/>
      <c r="EF4" s="62"/>
      <c r="EG4" s="62"/>
      <c r="EH4" s="62"/>
      <c r="EI4" s="62"/>
      <c r="EJ4" s="62"/>
      <c r="EK4" s="62"/>
      <c r="EL4" s="62"/>
      <c r="EM4" s="62"/>
      <c r="EN4" s="62"/>
      <c r="EO4" s="62"/>
      <c r="EP4" s="62"/>
      <c r="EQ4" s="62"/>
      <c r="ER4" s="62"/>
      <c r="ES4" s="62"/>
      <c r="ET4" s="62"/>
      <c r="EU4" s="62"/>
      <c r="EV4" s="62"/>
      <c r="EW4" s="62"/>
      <c r="EX4" s="62"/>
    </row>
    <row r="5" spans="1:208" s="1" customFormat="1" ht="25.8" thickBot="1" x14ac:dyDescent="0.65">
      <c r="A5" s="63" t="s">
        <v>30</v>
      </c>
      <c r="B5" s="64"/>
      <c r="C5" s="64"/>
      <c r="D5" s="65"/>
      <c r="E5" s="65"/>
      <c r="F5" s="65"/>
      <c r="G5" s="65"/>
      <c r="H5" s="65"/>
      <c r="I5" s="66"/>
      <c r="J5" s="66"/>
      <c r="K5" s="66"/>
      <c r="L5" s="66"/>
      <c r="M5" s="66"/>
      <c r="N5" s="66"/>
      <c r="O5" s="66"/>
      <c r="P5" s="66"/>
      <c r="Q5" s="66"/>
      <c r="R5" s="66"/>
      <c r="S5" s="66"/>
      <c r="T5" s="66"/>
      <c r="U5" s="66"/>
      <c r="V5" s="66"/>
      <c r="W5" s="66"/>
      <c r="X5" s="66"/>
      <c r="Y5" s="66"/>
      <c r="Z5" s="66"/>
      <c r="AA5" s="66"/>
      <c r="AB5" s="66"/>
      <c r="AC5" s="66"/>
      <c r="AD5" s="66"/>
      <c r="AE5" s="66"/>
      <c r="AF5" s="66"/>
      <c r="AG5" s="66"/>
      <c r="AH5" s="66"/>
      <c r="AI5" s="66"/>
      <c r="AJ5" s="66"/>
      <c r="AK5" s="66"/>
      <c r="AL5" s="66"/>
      <c r="AM5" s="66"/>
      <c r="AN5" s="66"/>
      <c r="AO5" s="66"/>
      <c r="AP5" s="66"/>
      <c r="AQ5" s="66"/>
      <c r="AR5" s="66"/>
      <c r="AS5" s="66"/>
      <c r="AT5" s="66"/>
      <c r="AU5" s="66"/>
      <c r="AV5" s="66"/>
      <c r="AW5" s="66"/>
      <c r="AX5" s="66"/>
      <c r="AY5" s="66"/>
      <c r="AZ5" s="66"/>
      <c r="BA5" s="66"/>
      <c r="BB5" s="66"/>
      <c r="BC5" s="66"/>
      <c r="BD5" s="66"/>
      <c r="BE5" s="66"/>
      <c r="BF5" s="66"/>
      <c r="BG5" s="66"/>
      <c r="BH5" s="66"/>
      <c r="BI5" s="66"/>
      <c r="BJ5" s="66"/>
      <c r="BK5" s="66"/>
      <c r="BL5" s="66"/>
      <c r="BM5" s="66"/>
      <c r="BN5" s="66"/>
      <c r="BO5" s="66"/>
      <c r="BP5" s="66"/>
      <c r="BQ5" s="66"/>
      <c r="BR5" s="66"/>
      <c r="BS5" s="66"/>
      <c r="BT5" s="66"/>
      <c r="BU5" s="66"/>
      <c r="BV5" s="66"/>
      <c r="BW5" s="66"/>
      <c r="BX5" s="66"/>
      <c r="BY5" s="66"/>
      <c r="BZ5" s="66"/>
      <c r="CA5" s="66"/>
      <c r="CB5" s="66"/>
      <c r="CC5" s="66"/>
      <c r="CD5" s="66"/>
      <c r="CE5" s="66"/>
      <c r="CF5" s="66"/>
      <c r="CG5" s="66"/>
      <c r="CH5" s="66"/>
      <c r="CI5" s="66"/>
      <c r="CJ5" s="66"/>
      <c r="CK5" s="66"/>
      <c r="CL5" s="66"/>
      <c r="CM5" s="66"/>
      <c r="CN5" s="66"/>
      <c r="CO5" s="66"/>
      <c r="CP5" s="66"/>
      <c r="CQ5" s="66"/>
      <c r="CR5" s="66"/>
      <c r="CS5" s="66"/>
      <c r="CT5" s="66"/>
      <c r="CU5" s="66"/>
      <c r="CV5" s="66"/>
      <c r="CW5" s="66"/>
      <c r="CX5" s="66"/>
      <c r="CY5" s="66"/>
      <c r="CZ5" s="66"/>
      <c r="DA5" s="66"/>
      <c r="DB5" s="66"/>
      <c r="DC5" s="66"/>
      <c r="DD5" s="66"/>
      <c r="DE5" s="66"/>
      <c r="DF5" s="66"/>
      <c r="DG5" s="66"/>
      <c r="DH5" s="66"/>
      <c r="DI5" s="66"/>
      <c r="DJ5" s="66"/>
      <c r="DK5" s="66"/>
      <c r="DL5" s="66"/>
      <c r="DM5" s="66"/>
      <c r="DN5" s="66"/>
      <c r="DO5" s="66"/>
      <c r="DP5" s="66"/>
      <c r="DQ5" s="66"/>
      <c r="DR5" s="66"/>
      <c r="DS5" s="66"/>
      <c r="DT5" s="66"/>
      <c r="DU5" s="66"/>
      <c r="DV5" s="66"/>
      <c r="DW5" s="66"/>
      <c r="DX5" s="66"/>
      <c r="DY5" s="66"/>
      <c r="DZ5" s="66"/>
      <c r="EA5" s="66"/>
      <c r="EB5" s="66"/>
      <c r="EC5" s="66"/>
      <c r="ED5" s="66"/>
      <c r="EE5" s="66"/>
      <c r="EF5" s="66"/>
      <c r="EG5" s="66"/>
      <c r="EH5" s="66"/>
      <c r="EI5" s="66"/>
      <c r="EJ5" s="66"/>
      <c r="EK5" s="66"/>
      <c r="EL5" s="66"/>
      <c r="EM5" s="66"/>
      <c r="EN5" s="66"/>
      <c r="EO5" s="66"/>
      <c r="EP5" s="66"/>
      <c r="EQ5" s="66"/>
      <c r="ER5" s="66"/>
      <c r="ES5" s="66"/>
      <c r="ET5" s="66"/>
      <c r="EU5" s="66"/>
      <c r="EV5" s="66"/>
      <c r="EW5" s="66"/>
      <c r="EX5" s="67"/>
    </row>
    <row r="6" spans="1:208" s="1" customFormat="1" ht="10.8" customHeight="1" thickBot="1" x14ac:dyDescent="0.35">
      <c r="A6" s="68"/>
      <c r="B6" s="69"/>
      <c r="C6" s="69"/>
      <c r="D6" s="70"/>
      <c r="E6" s="70"/>
      <c r="F6" s="70"/>
      <c r="G6" s="70"/>
      <c r="H6" s="70"/>
      <c r="I6" s="70"/>
      <c r="J6" s="70"/>
      <c r="K6" s="70"/>
      <c r="L6" s="70"/>
      <c r="M6" s="70"/>
      <c r="N6" s="70"/>
      <c r="O6" s="70"/>
      <c r="P6" s="70"/>
      <c r="Q6" s="70"/>
      <c r="R6" s="70"/>
      <c r="S6" s="70"/>
      <c r="T6" s="70"/>
      <c r="U6" s="70"/>
      <c r="V6" s="70"/>
      <c r="W6" s="70"/>
      <c r="X6" s="70"/>
      <c r="Y6" s="70"/>
      <c r="Z6" s="70"/>
      <c r="AA6" s="70"/>
      <c r="AB6" s="70"/>
      <c r="AC6" s="70"/>
      <c r="AD6" s="70"/>
      <c r="AE6" s="70"/>
      <c r="AF6" s="70"/>
      <c r="AG6" s="70"/>
      <c r="AH6" s="70"/>
      <c r="AI6" s="70"/>
      <c r="AJ6" s="70"/>
      <c r="AK6" s="70"/>
      <c r="AL6" s="70"/>
      <c r="AM6" s="70"/>
      <c r="AN6" s="70"/>
      <c r="AO6" s="70"/>
      <c r="AP6" s="70"/>
      <c r="AQ6" s="70"/>
      <c r="AR6" s="70"/>
      <c r="AS6" s="70"/>
      <c r="AT6" s="70"/>
      <c r="AU6" s="70"/>
      <c r="AV6" s="70"/>
      <c r="AW6" s="70"/>
      <c r="AX6" s="70"/>
      <c r="AY6" s="70"/>
      <c r="AZ6" s="70"/>
      <c r="BA6" s="70"/>
      <c r="BB6" s="70"/>
      <c r="BC6" s="70"/>
      <c r="BD6" s="70"/>
      <c r="BE6" s="70"/>
      <c r="BF6" s="70"/>
      <c r="BG6" s="70"/>
      <c r="BH6" s="70"/>
      <c r="BI6" s="70"/>
      <c r="BJ6" s="70"/>
      <c r="BK6" s="70"/>
      <c r="BL6" s="70"/>
      <c r="BM6" s="70"/>
      <c r="BN6" s="70"/>
      <c r="BO6" s="70"/>
      <c r="BP6" s="70"/>
      <c r="BQ6" s="70"/>
      <c r="BR6" s="70"/>
      <c r="BS6" s="70"/>
      <c r="BT6" s="70"/>
      <c r="BU6" s="70"/>
      <c r="BV6" s="70"/>
      <c r="BW6" s="70"/>
      <c r="BX6" s="70"/>
      <c r="BY6" s="70"/>
      <c r="BZ6" s="70"/>
      <c r="CA6" s="70"/>
      <c r="CB6" s="70"/>
      <c r="CC6" s="70"/>
      <c r="CD6" s="70"/>
      <c r="CE6" s="70"/>
      <c r="CF6" s="70"/>
      <c r="CG6" s="70"/>
      <c r="CH6" s="70"/>
      <c r="CI6" s="70"/>
      <c r="CJ6" s="70"/>
      <c r="CK6" s="70"/>
      <c r="CL6" s="70"/>
      <c r="CM6" s="70"/>
      <c r="CN6" s="70"/>
      <c r="CO6" s="70"/>
      <c r="CP6" s="70"/>
      <c r="CQ6" s="70"/>
      <c r="CR6" s="70"/>
      <c r="CS6" s="70"/>
      <c r="CT6" s="70"/>
      <c r="CU6" s="70"/>
      <c r="CV6" s="70"/>
      <c r="CW6" s="70"/>
      <c r="CX6" s="70"/>
      <c r="CY6" s="70"/>
      <c r="CZ6" s="70"/>
      <c r="DA6" s="70"/>
      <c r="DB6" s="70"/>
      <c r="DC6" s="70"/>
      <c r="DD6" s="70"/>
      <c r="DE6" s="70"/>
      <c r="DF6" s="70"/>
      <c r="DG6" s="70"/>
      <c r="DH6" s="70"/>
      <c r="DI6" s="70"/>
      <c r="DJ6" s="70"/>
      <c r="DK6" s="70"/>
      <c r="DL6" s="70"/>
      <c r="DM6" s="70"/>
      <c r="DN6" s="70"/>
      <c r="DO6" s="70"/>
      <c r="DP6" s="70"/>
      <c r="DQ6" s="70"/>
      <c r="DR6" s="70"/>
      <c r="DS6" s="70"/>
      <c r="DT6" s="70"/>
      <c r="DU6" s="70"/>
      <c r="DV6" s="70"/>
      <c r="DW6" s="70"/>
      <c r="DX6" s="70"/>
      <c r="DY6" s="70"/>
      <c r="DZ6" s="70"/>
      <c r="EA6" s="70"/>
      <c r="EB6" s="70"/>
      <c r="EC6" s="70"/>
      <c r="ED6" s="70"/>
      <c r="EE6" s="70"/>
      <c r="EF6" s="70"/>
      <c r="EG6" s="70"/>
      <c r="EH6" s="70"/>
      <c r="EI6" s="70"/>
      <c r="EJ6" s="70"/>
      <c r="EK6" s="70"/>
      <c r="EL6" s="70"/>
      <c r="EM6" s="70"/>
      <c r="EN6" s="70"/>
      <c r="EO6" s="70"/>
      <c r="EP6" s="70"/>
      <c r="EQ6" s="70"/>
      <c r="ER6" s="70"/>
      <c r="ES6" s="70"/>
      <c r="ET6" s="70"/>
      <c r="EU6" s="70"/>
      <c r="EV6" s="70"/>
      <c r="EW6" s="70"/>
      <c r="EX6" s="71"/>
    </row>
    <row r="7" spans="1:208" ht="17.399999999999999" thickBot="1" x14ac:dyDescent="0.35">
      <c r="A7" s="26" t="s">
        <v>2</v>
      </c>
      <c r="B7" s="27" t="s">
        <v>3</v>
      </c>
      <c r="C7" s="27" t="s">
        <v>4</v>
      </c>
      <c r="D7" s="28" t="s">
        <v>5</v>
      </c>
      <c r="E7" s="29" t="s">
        <v>6</v>
      </c>
      <c r="F7" s="30" t="s">
        <v>7</v>
      </c>
      <c r="G7" s="31" t="s">
        <v>8</v>
      </c>
      <c r="H7" s="32" t="s">
        <v>9</v>
      </c>
      <c r="I7" s="33"/>
      <c r="J7" s="33"/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3"/>
      <c r="Z7" s="33"/>
      <c r="AA7" s="33"/>
      <c r="AB7" s="33"/>
      <c r="AC7" s="33"/>
      <c r="AD7" s="33"/>
      <c r="AE7" s="33"/>
      <c r="AF7" s="33"/>
      <c r="AG7" s="33"/>
      <c r="AH7" s="33"/>
      <c r="AI7" s="33"/>
      <c r="AJ7" s="33"/>
      <c r="AK7" s="33"/>
      <c r="AL7" s="33"/>
      <c r="AM7" s="33"/>
      <c r="AN7" s="33"/>
      <c r="AO7" s="33"/>
      <c r="AP7" s="33"/>
      <c r="AQ7" s="33"/>
      <c r="AR7" s="33"/>
      <c r="AS7" s="33"/>
      <c r="AT7" s="33"/>
      <c r="AU7" s="33"/>
      <c r="AV7" s="33"/>
      <c r="AW7" s="33"/>
      <c r="AX7" s="33"/>
      <c r="AY7" s="33"/>
      <c r="AZ7" s="33"/>
      <c r="BA7" s="33"/>
      <c r="BB7" s="33"/>
      <c r="BC7" s="33"/>
      <c r="BD7" s="33"/>
      <c r="BE7" s="33"/>
      <c r="BF7" s="33"/>
      <c r="BG7" s="33"/>
      <c r="BH7" s="33"/>
      <c r="BI7" s="33"/>
      <c r="BJ7" s="33"/>
      <c r="BK7" s="33"/>
      <c r="BL7" s="33"/>
      <c r="BM7" s="33"/>
      <c r="BN7" s="34"/>
      <c r="BO7" s="34"/>
      <c r="BP7" s="34"/>
      <c r="BQ7" s="34"/>
      <c r="BR7" s="34"/>
      <c r="BS7" s="34"/>
      <c r="BT7" s="34"/>
      <c r="BU7" s="34"/>
      <c r="BV7" s="34"/>
      <c r="BW7" s="34"/>
      <c r="BX7" s="34"/>
      <c r="BY7" s="34"/>
      <c r="BZ7" s="34"/>
      <c r="CA7" s="34"/>
      <c r="CB7" s="34"/>
      <c r="CC7" s="34"/>
      <c r="CD7" s="34"/>
      <c r="CE7" s="34"/>
      <c r="CF7" s="34"/>
      <c r="CG7" s="34"/>
      <c r="CH7" s="34"/>
      <c r="CI7" s="34"/>
      <c r="CJ7" s="34"/>
      <c r="CK7" s="34"/>
      <c r="CL7" s="34"/>
      <c r="CM7" s="34"/>
      <c r="CN7" s="34"/>
      <c r="CO7" s="34"/>
      <c r="CP7" s="34"/>
      <c r="CQ7" s="34"/>
      <c r="CR7" s="34"/>
      <c r="CS7" s="34"/>
      <c r="CT7" s="34"/>
      <c r="CU7" s="34"/>
      <c r="CV7" s="34"/>
      <c r="CW7" s="34"/>
      <c r="CX7" s="34"/>
      <c r="CY7" s="34"/>
      <c r="CZ7" s="34"/>
      <c r="DA7" s="34"/>
      <c r="DB7" s="34"/>
      <c r="DC7" s="34"/>
      <c r="DD7" s="34"/>
      <c r="DE7" s="34"/>
      <c r="DF7" s="34"/>
      <c r="DG7" s="34"/>
      <c r="DH7" s="34"/>
      <c r="DI7" s="34"/>
      <c r="DJ7" s="34"/>
      <c r="DK7" s="34"/>
      <c r="DL7" s="34"/>
      <c r="DM7" s="34"/>
      <c r="DN7" s="34"/>
      <c r="DO7" s="34"/>
      <c r="DP7" s="34"/>
      <c r="DQ7" s="34"/>
      <c r="DR7" s="34"/>
      <c r="DS7" s="34"/>
      <c r="DT7" s="34"/>
      <c r="DU7" s="34"/>
      <c r="DV7" s="34"/>
      <c r="DW7" s="34"/>
      <c r="DX7" s="34"/>
      <c r="DY7" s="34"/>
      <c r="DZ7" s="34"/>
      <c r="EA7" s="34"/>
      <c r="EB7" s="34"/>
      <c r="EC7" s="34"/>
      <c r="ED7" s="34"/>
      <c r="EE7" s="34"/>
      <c r="EF7" s="34"/>
      <c r="EG7" s="34"/>
      <c r="EH7" s="34"/>
      <c r="EI7" s="34"/>
      <c r="EJ7" s="34"/>
      <c r="EK7" s="34"/>
      <c r="EL7" s="34"/>
      <c r="EM7" s="34"/>
      <c r="EN7" s="34"/>
      <c r="EO7" s="34"/>
      <c r="EP7" s="34"/>
      <c r="EQ7" s="34"/>
      <c r="ER7" s="34"/>
      <c r="ES7" s="34"/>
      <c r="ET7" s="35" t="s">
        <v>7</v>
      </c>
      <c r="EU7" s="36" t="s">
        <v>10</v>
      </c>
      <c r="EV7" s="37" t="s">
        <v>11</v>
      </c>
      <c r="EW7" s="38" t="s">
        <v>12</v>
      </c>
      <c r="EX7" s="38" t="s">
        <v>13</v>
      </c>
    </row>
    <row r="8" spans="1:208" s="8" customFormat="1" ht="24" x14ac:dyDescent="0.3">
      <c r="A8" s="9">
        <v>1</v>
      </c>
      <c r="B8" s="9" t="s">
        <v>14</v>
      </c>
      <c r="C8" s="2" t="s">
        <v>15</v>
      </c>
      <c r="D8" s="39" t="s">
        <v>16</v>
      </c>
      <c r="E8" s="40" t="s">
        <v>17</v>
      </c>
      <c r="F8" s="3"/>
      <c r="G8" s="4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>
        <v>2</v>
      </c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11">
        <v>50</v>
      </c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>
        <v>2</v>
      </c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>
        <v>2</v>
      </c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4">
        <f>SUM(F8:ER8)</f>
        <v>56</v>
      </c>
      <c r="ET8" s="11">
        <v>50</v>
      </c>
      <c r="EU8" s="5"/>
      <c r="EV8" s="6">
        <f>ET8*EU8</f>
        <v>0</v>
      </c>
      <c r="EW8" s="6">
        <f>EV8*24%</f>
        <v>0</v>
      </c>
      <c r="EX8" s="6">
        <f>EV8+EW8</f>
        <v>0</v>
      </c>
      <c r="EY8" s="7"/>
      <c r="EZ8" s="7"/>
      <c r="FA8" s="7"/>
      <c r="FB8" s="7"/>
      <c r="FC8" s="7"/>
      <c r="FD8" s="7"/>
      <c r="FE8" s="7"/>
      <c r="FF8" s="7"/>
      <c r="FG8" s="7"/>
      <c r="FH8" s="7"/>
      <c r="FI8" s="7"/>
      <c r="FJ8" s="7"/>
      <c r="FK8" s="7"/>
      <c r="FL8" s="7"/>
      <c r="FM8" s="7"/>
      <c r="FN8" s="7"/>
      <c r="FO8" s="7"/>
      <c r="FP8" s="7"/>
      <c r="FQ8" s="7"/>
      <c r="FR8" s="7"/>
      <c r="FS8" s="7"/>
      <c r="FT8" s="7"/>
      <c r="FU8" s="7"/>
      <c r="FV8" s="7"/>
      <c r="FW8" s="7"/>
      <c r="FX8" s="7"/>
      <c r="FY8" s="7"/>
      <c r="FZ8" s="7"/>
      <c r="GA8" s="7"/>
      <c r="GB8" s="7"/>
      <c r="GC8" s="7"/>
      <c r="GD8" s="7"/>
      <c r="GE8" s="7"/>
      <c r="GF8" s="7"/>
      <c r="GG8" s="7"/>
      <c r="GH8" s="7"/>
      <c r="GI8" s="7"/>
      <c r="GJ8" s="7"/>
      <c r="GK8" s="7"/>
      <c r="GL8" s="7"/>
      <c r="GM8" s="7"/>
      <c r="GN8" s="7"/>
      <c r="GO8" s="7"/>
      <c r="GP8" s="7"/>
      <c r="GQ8" s="7"/>
      <c r="GR8" s="7"/>
      <c r="GS8" s="7"/>
      <c r="GT8" s="7"/>
      <c r="GU8" s="7"/>
      <c r="GV8" s="7"/>
      <c r="GW8" s="7"/>
      <c r="GX8" s="7"/>
      <c r="GY8" s="7"/>
      <c r="GZ8" s="7"/>
    </row>
    <row r="9" spans="1:208" s="8" customFormat="1" ht="24" x14ac:dyDescent="0.3">
      <c r="A9" s="9">
        <v>2</v>
      </c>
      <c r="B9" s="9" t="s">
        <v>14</v>
      </c>
      <c r="C9" s="2" t="s">
        <v>18</v>
      </c>
      <c r="D9" s="10" t="s">
        <v>19</v>
      </c>
      <c r="E9" s="40" t="s">
        <v>17</v>
      </c>
      <c r="F9" s="3"/>
      <c r="G9" s="4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11">
        <v>10</v>
      </c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4"/>
      <c r="ET9" s="11">
        <v>10</v>
      </c>
      <c r="EU9" s="5"/>
      <c r="EV9" s="6">
        <f t="shared" ref="EV9:EV14" si="0">ET9*EU9</f>
        <v>0</v>
      </c>
      <c r="EW9" s="6">
        <f t="shared" ref="EW9:EW14" si="1">EV9*24%</f>
        <v>0</v>
      </c>
      <c r="EX9" s="6">
        <f t="shared" ref="EX9:EX14" si="2">EV9+EW9</f>
        <v>0</v>
      </c>
      <c r="EY9" s="7"/>
      <c r="EZ9" s="7"/>
      <c r="FA9" s="7"/>
      <c r="FB9" s="7"/>
      <c r="FC9" s="7"/>
      <c r="FD9" s="7"/>
      <c r="FE9" s="7"/>
      <c r="FF9" s="7"/>
      <c r="FG9" s="7"/>
      <c r="FH9" s="7"/>
      <c r="FI9" s="7"/>
      <c r="FJ9" s="7"/>
      <c r="FK9" s="7"/>
      <c r="FL9" s="7"/>
      <c r="FM9" s="7"/>
      <c r="FN9" s="7"/>
      <c r="FO9" s="7"/>
      <c r="FP9" s="7"/>
      <c r="FQ9" s="7"/>
      <c r="FR9" s="7"/>
      <c r="FS9" s="7"/>
      <c r="FT9" s="7"/>
      <c r="FU9" s="7"/>
      <c r="FV9" s="7"/>
      <c r="FW9" s="7"/>
      <c r="FX9" s="7"/>
      <c r="FY9" s="7"/>
      <c r="FZ9" s="7"/>
      <c r="GA9" s="7"/>
      <c r="GB9" s="7"/>
      <c r="GC9" s="7"/>
      <c r="GD9" s="7"/>
      <c r="GE9" s="7"/>
      <c r="GF9" s="7"/>
      <c r="GG9" s="7"/>
      <c r="GH9" s="7"/>
      <c r="GI9" s="7"/>
      <c r="GJ9" s="7"/>
      <c r="GK9" s="7"/>
      <c r="GL9" s="7"/>
      <c r="GM9" s="7"/>
      <c r="GN9" s="7"/>
      <c r="GO9" s="7"/>
      <c r="GP9" s="7"/>
      <c r="GQ9" s="7"/>
      <c r="GR9" s="7"/>
      <c r="GS9" s="7"/>
      <c r="GT9" s="7"/>
      <c r="GU9" s="7"/>
      <c r="GV9" s="7"/>
      <c r="GW9" s="7"/>
      <c r="GX9" s="7"/>
      <c r="GY9" s="7"/>
      <c r="GZ9" s="7"/>
    </row>
    <row r="10" spans="1:208" s="8" customFormat="1" ht="24" x14ac:dyDescent="0.3">
      <c r="A10" s="9">
        <v>3</v>
      </c>
      <c r="B10" s="9" t="s">
        <v>14</v>
      </c>
      <c r="C10" s="2" t="s">
        <v>20</v>
      </c>
      <c r="D10" s="39" t="s">
        <v>21</v>
      </c>
      <c r="E10" s="40" t="s">
        <v>17</v>
      </c>
      <c r="F10" s="3"/>
      <c r="G10" s="4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11">
        <v>20</v>
      </c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4"/>
      <c r="ET10" s="11">
        <v>20</v>
      </c>
      <c r="EU10" s="5"/>
      <c r="EV10" s="6">
        <f t="shared" si="0"/>
        <v>0</v>
      </c>
      <c r="EW10" s="6">
        <f t="shared" si="1"/>
        <v>0</v>
      </c>
      <c r="EX10" s="6">
        <f t="shared" si="2"/>
        <v>0</v>
      </c>
      <c r="EY10" s="7"/>
      <c r="EZ10" s="7"/>
      <c r="FA10" s="7"/>
      <c r="FB10" s="7"/>
      <c r="FC10" s="7"/>
      <c r="FD10" s="7"/>
      <c r="FE10" s="7"/>
      <c r="FF10" s="7"/>
      <c r="FG10" s="7"/>
      <c r="FH10" s="7"/>
      <c r="FI10" s="7"/>
      <c r="FJ10" s="7"/>
      <c r="FK10" s="7"/>
      <c r="FL10" s="7"/>
      <c r="FM10" s="7"/>
      <c r="FN10" s="7"/>
      <c r="FO10" s="7"/>
      <c r="FP10" s="7"/>
      <c r="FQ10" s="7"/>
      <c r="FR10" s="7"/>
      <c r="FS10" s="7"/>
      <c r="FT10" s="7"/>
      <c r="FU10" s="7"/>
      <c r="FV10" s="7"/>
      <c r="FW10" s="7"/>
      <c r="FX10" s="7"/>
      <c r="FY10" s="7"/>
      <c r="FZ10" s="7"/>
      <c r="GA10" s="7"/>
      <c r="GB10" s="7"/>
      <c r="GC10" s="7"/>
      <c r="GD10" s="7"/>
      <c r="GE10" s="7"/>
      <c r="GF10" s="7"/>
      <c r="GG10" s="7"/>
      <c r="GH10" s="7"/>
      <c r="GI10" s="7"/>
      <c r="GJ10" s="7"/>
      <c r="GK10" s="7"/>
      <c r="GL10" s="7"/>
      <c r="GM10" s="7"/>
      <c r="GN10" s="7"/>
      <c r="GO10" s="7"/>
      <c r="GP10" s="7"/>
      <c r="GQ10" s="7"/>
      <c r="GR10" s="7"/>
      <c r="GS10" s="7"/>
      <c r="GT10" s="7"/>
      <c r="GU10" s="7"/>
      <c r="GV10" s="7"/>
      <c r="GW10" s="7"/>
      <c r="GX10" s="7"/>
      <c r="GY10" s="7"/>
      <c r="GZ10" s="7"/>
    </row>
    <row r="11" spans="1:208" s="8" customFormat="1" ht="24" x14ac:dyDescent="0.3">
      <c r="A11" s="9">
        <v>4</v>
      </c>
      <c r="B11" s="9" t="s">
        <v>14</v>
      </c>
      <c r="C11" s="2" t="s">
        <v>22</v>
      </c>
      <c r="D11" s="10" t="s">
        <v>23</v>
      </c>
      <c r="E11" s="40" t="s">
        <v>17</v>
      </c>
      <c r="F11" s="3"/>
      <c r="G11" s="4">
        <v>10</v>
      </c>
      <c r="H11" s="3"/>
      <c r="I11" s="3">
        <v>20</v>
      </c>
      <c r="J11" s="3"/>
      <c r="K11" s="3"/>
      <c r="L11" s="3"/>
      <c r="M11" s="3"/>
      <c r="N11" s="3">
        <v>30</v>
      </c>
      <c r="O11" s="3"/>
      <c r="P11" s="3"/>
      <c r="Q11" s="3"/>
      <c r="R11" s="3"/>
      <c r="S11" s="3">
        <v>16</v>
      </c>
      <c r="T11" s="3"/>
      <c r="U11" s="3"/>
      <c r="V11" s="3"/>
      <c r="W11" s="3"/>
      <c r="X11" s="3"/>
      <c r="Y11" s="3">
        <v>30</v>
      </c>
      <c r="Z11" s="3">
        <v>20</v>
      </c>
      <c r="AA11" s="3"/>
      <c r="AB11" s="3">
        <v>10</v>
      </c>
      <c r="AC11" s="3"/>
      <c r="AD11" s="3">
        <v>10</v>
      </c>
      <c r="AE11" s="3"/>
      <c r="AF11" s="3"/>
      <c r="AG11" s="3"/>
      <c r="AH11" s="3">
        <v>4</v>
      </c>
      <c r="AI11" s="3"/>
      <c r="AJ11" s="3">
        <v>22</v>
      </c>
      <c r="AK11" s="3">
        <v>15</v>
      </c>
      <c r="AL11" s="3">
        <v>20</v>
      </c>
      <c r="AM11" s="3">
        <v>5</v>
      </c>
      <c r="AN11" s="3">
        <v>79</v>
      </c>
      <c r="AO11" s="3">
        <v>30</v>
      </c>
      <c r="AP11" s="3"/>
      <c r="AQ11" s="3"/>
      <c r="AR11" s="3">
        <v>10</v>
      </c>
      <c r="AS11" s="3"/>
      <c r="AT11" s="3">
        <v>10</v>
      </c>
      <c r="AU11" s="3"/>
      <c r="AV11" s="3">
        <v>5</v>
      </c>
      <c r="AW11" s="3"/>
      <c r="AX11" s="3">
        <v>5</v>
      </c>
      <c r="AY11" s="3"/>
      <c r="AZ11" s="3">
        <v>10</v>
      </c>
      <c r="BA11" s="3"/>
      <c r="BB11" s="3">
        <v>4</v>
      </c>
      <c r="BC11" s="3">
        <v>19</v>
      </c>
      <c r="BD11" s="3"/>
      <c r="BE11" s="3"/>
      <c r="BF11" s="3">
        <v>4</v>
      </c>
      <c r="BG11" s="3">
        <v>20</v>
      </c>
      <c r="BH11" s="3">
        <v>30</v>
      </c>
      <c r="BI11" s="3"/>
      <c r="BJ11" s="3"/>
      <c r="BK11" s="3">
        <v>20</v>
      </c>
      <c r="BL11" s="3"/>
      <c r="BM11" s="3">
        <v>3</v>
      </c>
      <c r="BN11" s="3"/>
      <c r="BO11" s="3"/>
      <c r="BP11" s="3"/>
      <c r="BQ11" s="3">
        <v>4</v>
      </c>
      <c r="BR11" s="3"/>
      <c r="BS11" s="3"/>
      <c r="BT11" s="3">
        <v>20</v>
      </c>
      <c r="BU11" s="3"/>
      <c r="BV11" s="3">
        <v>10</v>
      </c>
      <c r="BW11" s="3">
        <v>5</v>
      </c>
      <c r="BX11" s="3">
        <v>50</v>
      </c>
      <c r="BY11" s="3">
        <v>20</v>
      </c>
      <c r="BZ11" s="3">
        <v>40</v>
      </c>
      <c r="CA11" s="3">
        <v>20</v>
      </c>
      <c r="CB11" s="3"/>
      <c r="CC11" s="3"/>
      <c r="CD11" s="3"/>
      <c r="CE11" s="3">
        <v>50</v>
      </c>
      <c r="CF11" s="3">
        <v>10</v>
      </c>
      <c r="CG11" s="3"/>
      <c r="CH11" s="3"/>
      <c r="CI11" s="3">
        <v>2</v>
      </c>
      <c r="CJ11" s="11">
        <v>10</v>
      </c>
      <c r="CK11" s="3"/>
      <c r="CL11" s="3">
        <v>50</v>
      </c>
      <c r="CM11" s="3"/>
      <c r="CN11" s="3">
        <v>25</v>
      </c>
      <c r="CO11" s="3">
        <v>10</v>
      </c>
      <c r="CP11" s="3">
        <v>10</v>
      </c>
      <c r="CQ11" s="3">
        <v>10</v>
      </c>
      <c r="CR11" s="3">
        <v>5</v>
      </c>
      <c r="CS11" s="3"/>
      <c r="CT11" s="3">
        <v>2</v>
      </c>
      <c r="CU11" s="3"/>
      <c r="CV11" s="3">
        <v>45</v>
      </c>
      <c r="CW11" s="3">
        <v>8</v>
      </c>
      <c r="CX11" s="3"/>
      <c r="CY11" s="3"/>
      <c r="CZ11" s="3">
        <v>1</v>
      </c>
      <c r="DA11" s="3"/>
      <c r="DB11" s="3"/>
      <c r="DC11" s="3">
        <v>20</v>
      </c>
      <c r="DD11" s="3">
        <v>20</v>
      </c>
      <c r="DE11" s="3">
        <v>10</v>
      </c>
      <c r="DF11" s="3"/>
      <c r="DG11" s="3"/>
      <c r="DH11" s="3">
        <v>15</v>
      </c>
      <c r="DI11" s="3">
        <v>5</v>
      </c>
      <c r="DJ11" s="3">
        <v>80</v>
      </c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>
        <v>10</v>
      </c>
      <c r="DY11" s="3">
        <v>5</v>
      </c>
      <c r="DZ11" s="3"/>
      <c r="EA11" s="3"/>
      <c r="EB11" s="3"/>
      <c r="EC11" s="3">
        <v>150</v>
      </c>
      <c r="ED11" s="3"/>
      <c r="EE11" s="3"/>
      <c r="EF11" s="3"/>
      <c r="EG11" s="3"/>
      <c r="EH11" s="3">
        <v>30</v>
      </c>
      <c r="EI11" s="3"/>
      <c r="EJ11" s="3"/>
      <c r="EK11" s="3"/>
      <c r="EL11" s="3"/>
      <c r="EM11" s="3"/>
      <c r="EN11" s="3">
        <v>20</v>
      </c>
      <c r="EO11" s="3"/>
      <c r="EP11" s="3"/>
      <c r="EQ11" s="3"/>
      <c r="ER11" s="3">
        <v>-300</v>
      </c>
      <c r="ES11" s="4">
        <f>SUM(F11:ER11)</f>
        <v>933</v>
      </c>
      <c r="ET11" s="11">
        <v>10</v>
      </c>
      <c r="EU11" s="12"/>
      <c r="EV11" s="6">
        <f t="shared" si="0"/>
        <v>0</v>
      </c>
      <c r="EW11" s="6">
        <f t="shared" si="1"/>
        <v>0</v>
      </c>
      <c r="EX11" s="6">
        <f t="shared" si="2"/>
        <v>0</v>
      </c>
      <c r="EY11" s="7"/>
      <c r="EZ11" s="7"/>
      <c r="FA11" s="7"/>
      <c r="FB11" s="7"/>
      <c r="FC11" s="7"/>
      <c r="FD11" s="7"/>
      <c r="FE11" s="7"/>
      <c r="FF11" s="7"/>
      <c r="FG11" s="7"/>
      <c r="FH11" s="7"/>
      <c r="FI11" s="7"/>
      <c r="FJ11" s="7"/>
      <c r="FK11" s="7"/>
      <c r="FL11" s="7"/>
      <c r="FM11" s="7"/>
      <c r="FN11" s="7"/>
      <c r="FO11" s="7"/>
      <c r="FP11" s="7"/>
      <c r="FQ11" s="7"/>
      <c r="FR11" s="7"/>
      <c r="FS11" s="7"/>
      <c r="FT11" s="7"/>
      <c r="FU11" s="7"/>
      <c r="FV11" s="7"/>
      <c r="FW11" s="7"/>
      <c r="FX11" s="7"/>
      <c r="FY11" s="7"/>
      <c r="FZ11" s="7"/>
      <c r="GA11" s="7"/>
      <c r="GB11" s="7"/>
      <c r="GC11" s="7"/>
      <c r="GD11" s="7"/>
      <c r="GE11" s="7"/>
      <c r="GF11" s="7"/>
      <c r="GG11" s="7"/>
      <c r="GH11" s="7"/>
      <c r="GI11" s="7"/>
      <c r="GJ11" s="7"/>
      <c r="GK11" s="7"/>
      <c r="GL11" s="7"/>
      <c r="GM11" s="7"/>
      <c r="GN11" s="7"/>
      <c r="GO11" s="7"/>
      <c r="GP11" s="7"/>
      <c r="GQ11" s="7"/>
      <c r="GR11" s="7"/>
      <c r="GS11" s="7"/>
      <c r="GT11" s="7"/>
      <c r="GU11" s="7"/>
      <c r="GV11" s="7"/>
      <c r="GW11" s="7"/>
      <c r="GX11" s="7"/>
      <c r="GY11" s="7"/>
      <c r="GZ11" s="7"/>
    </row>
    <row r="12" spans="1:208" s="8" customFormat="1" ht="24" x14ac:dyDescent="0.3">
      <c r="A12" s="9">
        <v>5</v>
      </c>
      <c r="B12" s="9" t="s">
        <v>14</v>
      </c>
      <c r="C12" s="13" t="s">
        <v>35</v>
      </c>
      <c r="D12" s="10" t="s">
        <v>36</v>
      </c>
      <c r="E12" s="40" t="s">
        <v>17</v>
      </c>
      <c r="F12" s="3"/>
      <c r="G12" s="4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  <c r="BW12" s="3"/>
      <c r="BX12" s="3"/>
      <c r="BY12" s="3"/>
      <c r="BZ12" s="3"/>
      <c r="CA12" s="3"/>
      <c r="CB12" s="3"/>
      <c r="CC12" s="3"/>
      <c r="CD12" s="3"/>
      <c r="CE12" s="3"/>
      <c r="CF12" s="3"/>
      <c r="CG12" s="3"/>
      <c r="CH12" s="3"/>
      <c r="CI12" s="3"/>
      <c r="CJ12" s="11">
        <v>10</v>
      </c>
      <c r="CK12" s="14"/>
      <c r="CL12" s="14"/>
      <c r="CM12" s="14"/>
      <c r="CN12" s="14"/>
      <c r="CO12" s="14"/>
      <c r="CP12" s="14"/>
      <c r="CQ12" s="14"/>
      <c r="CR12" s="14"/>
      <c r="CS12" s="14"/>
      <c r="CT12" s="14"/>
      <c r="CU12" s="14"/>
      <c r="CV12" s="14"/>
      <c r="CW12" s="14"/>
      <c r="CX12" s="14"/>
      <c r="CY12" s="14"/>
      <c r="CZ12" s="14"/>
      <c r="DA12" s="14"/>
      <c r="DB12" s="14"/>
      <c r="DC12" s="14"/>
      <c r="DD12" s="14"/>
      <c r="DE12" s="14"/>
      <c r="DF12" s="14"/>
      <c r="DG12" s="14"/>
      <c r="DH12" s="14"/>
      <c r="DI12" s="14"/>
      <c r="DJ12" s="14"/>
      <c r="DK12" s="14"/>
      <c r="DL12" s="14"/>
      <c r="DM12" s="14"/>
      <c r="DN12" s="14"/>
      <c r="DO12" s="14"/>
      <c r="DP12" s="14"/>
      <c r="DQ12" s="14"/>
      <c r="DR12" s="14"/>
      <c r="DS12" s="14"/>
      <c r="DT12" s="14"/>
      <c r="DU12" s="14"/>
      <c r="DV12" s="14"/>
      <c r="DW12" s="14"/>
      <c r="DX12" s="14"/>
      <c r="DY12" s="14"/>
      <c r="DZ12" s="14"/>
      <c r="EA12" s="14"/>
      <c r="EB12" s="14"/>
      <c r="EC12" s="14"/>
      <c r="ED12" s="14"/>
      <c r="EE12" s="14"/>
      <c r="EF12" s="14"/>
      <c r="EG12" s="14"/>
      <c r="EH12" s="14"/>
      <c r="EI12" s="14"/>
      <c r="EJ12" s="14"/>
      <c r="EK12" s="14"/>
      <c r="EL12" s="14"/>
      <c r="EM12" s="14"/>
      <c r="EN12" s="14"/>
      <c r="EO12" s="14"/>
      <c r="EP12" s="14"/>
      <c r="EQ12" s="14"/>
      <c r="ER12" s="14"/>
      <c r="ES12" s="15"/>
      <c r="ET12" s="11">
        <v>10</v>
      </c>
      <c r="EU12" s="12"/>
      <c r="EV12" s="6">
        <f t="shared" si="0"/>
        <v>0</v>
      </c>
      <c r="EW12" s="6">
        <f t="shared" si="1"/>
        <v>0</v>
      </c>
      <c r="EX12" s="6">
        <f t="shared" si="2"/>
        <v>0</v>
      </c>
      <c r="EY12" s="7"/>
      <c r="EZ12" s="7"/>
      <c r="FA12" s="7"/>
      <c r="FB12" s="7"/>
      <c r="FC12" s="7"/>
      <c r="FD12" s="7"/>
      <c r="FE12" s="7"/>
      <c r="FF12" s="7"/>
      <c r="FG12" s="7"/>
      <c r="FH12" s="7"/>
      <c r="FI12" s="7"/>
      <c r="FJ12" s="7"/>
      <c r="FK12" s="7"/>
      <c r="FL12" s="7"/>
      <c r="FM12" s="7"/>
      <c r="FN12" s="7"/>
      <c r="FO12" s="7"/>
      <c r="FP12" s="7"/>
      <c r="FQ12" s="7"/>
      <c r="FR12" s="7"/>
      <c r="FS12" s="7"/>
      <c r="FT12" s="7"/>
      <c r="FU12" s="7"/>
      <c r="FV12" s="7"/>
      <c r="FW12" s="7"/>
      <c r="FX12" s="7"/>
      <c r="FY12" s="7"/>
      <c r="FZ12" s="7"/>
      <c r="GA12" s="7"/>
      <c r="GB12" s="7"/>
      <c r="GC12" s="7"/>
      <c r="GD12" s="7"/>
      <c r="GE12" s="7"/>
      <c r="GF12" s="7"/>
      <c r="GG12" s="7"/>
      <c r="GH12" s="7"/>
      <c r="GI12" s="7"/>
      <c r="GJ12" s="7"/>
      <c r="GK12" s="7"/>
      <c r="GL12" s="7"/>
      <c r="GM12" s="7"/>
      <c r="GN12" s="7"/>
      <c r="GO12" s="7"/>
      <c r="GP12" s="7"/>
      <c r="GQ12" s="7"/>
      <c r="GR12" s="7"/>
      <c r="GS12" s="7"/>
      <c r="GT12" s="7"/>
      <c r="GU12" s="7"/>
      <c r="GV12" s="7"/>
      <c r="GW12" s="7"/>
      <c r="GX12" s="7"/>
      <c r="GY12" s="7"/>
      <c r="GZ12" s="7"/>
    </row>
    <row r="13" spans="1:208" s="8" customFormat="1" ht="24" x14ac:dyDescent="0.3">
      <c r="A13" s="9">
        <v>6</v>
      </c>
      <c r="B13" s="9" t="s">
        <v>14</v>
      </c>
      <c r="C13" s="13" t="s">
        <v>37</v>
      </c>
      <c r="D13" s="10" t="s">
        <v>38</v>
      </c>
      <c r="E13" s="40" t="s">
        <v>17</v>
      </c>
      <c r="F13" s="3"/>
      <c r="G13" s="4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11">
        <v>5</v>
      </c>
      <c r="CK13" s="14"/>
      <c r="CL13" s="14"/>
      <c r="CM13" s="14"/>
      <c r="CN13" s="14"/>
      <c r="CO13" s="14"/>
      <c r="CP13" s="14"/>
      <c r="CQ13" s="14"/>
      <c r="CR13" s="14"/>
      <c r="CS13" s="14"/>
      <c r="CT13" s="14"/>
      <c r="CU13" s="14"/>
      <c r="CV13" s="14"/>
      <c r="CW13" s="14"/>
      <c r="CX13" s="14"/>
      <c r="CY13" s="14"/>
      <c r="CZ13" s="14"/>
      <c r="DA13" s="14"/>
      <c r="DB13" s="14"/>
      <c r="DC13" s="14"/>
      <c r="DD13" s="14"/>
      <c r="DE13" s="14"/>
      <c r="DF13" s="14"/>
      <c r="DG13" s="14"/>
      <c r="DH13" s="14"/>
      <c r="DI13" s="14"/>
      <c r="DJ13" s="14"/>
      <c r="DK13" s="14"/>
      <c r="DL13" s="14"/>
      <c r="DM13" s="14"/>
      <c r="DN13" s="14"/>
      <c r="DO13" s="14"/>
      <c r="DP13" s="14"/>
      <c r="DQ13" s="14"/>
      <c r="DR13" s="14"/>
      <c r="DS13" s="14"/>
      <c r="DT13" s="14"/>
      <c r="DU13" s="14"/>
      <c r="DV13" s="14"/>
      <c r="DW13" s="14"/>
      <c r="DX13" s="14"/>
      <c r="DY13" s="14"/>
      <c r="DZ13" s="14"/>
      <c r="EA13" s="14"/>
      <c r="EB13" s="14"/>
      <c r="EC13" s="14"/>
      <c r="ED13" s="14"/>
      <c r="EE13" s="14"/>
      <c r="EF13" s="14"/>
      <c r="EG13" s="14"/>
      <c r="EH13" s="14"/>
      <c r="EI13" s="14"/>
      <c r="EJ13" s="14"/>
      <c r="EK13" s="14"/>
      <c r="EL13" s="14"/>
      <c r="EM13" s="14"/>
      <c r="EN13" s="14"/>
      <c r="EO13" s="14"/>
      <c r="EP13" s="14"/>
      <c r="EQ13" s="14"/>
      <c r="ER13" s="14"/>
      <c r="ES13" s="15"/>
      <c r="ET13" s="11">
        <v>5</v>
      </c>
      <c r="EU13" s="16"/>
      <c r="EV13" s="6">
        <f t="shared" si="0"/>
        <v>0</v>
      </c>
      <c r="EW13" s="6">
        <f t="shared" si="1"/>
        <v>0</v>
      </c>
      <c r="EX13" s="6">
        <f t="shared" si="2"/>
        <v>0</v>
      </c>
      <c r="EY13" s="7"/>
      <c r="EZ13" s="7"/>
      <c r="FA13" s="7"/>
      <c r="FB13" s="7"/>
      <c r="FC13" s="7"/>
      <c r="FD13" s="7"/>
      <c r="FE13" s="7"/>
      <c r="FF13" s="7"/>
      <c r="FG13" s="7"/>
      <c r="FH13" s="7"/>
      <c r="FI13" s="7"/>
      <c r="FJ13" s="7"/>
      <c r="FK13" s="7"/>
      <c r="FL13" s="7"/>
      <c r="FM13" s="7"/>
      <c r="FN13" s="7"/>
      <c r="FO13" s="7"/>
      <c r="FP13" s="7"/>
      <c r="FQ13" s="7"/>
      <c r="FR13" s="7"/>
      <c r="FS13" s="7"/>
      <c r="FT13" s="7"/>
      <c r="FU13" s="7"/>
      <c r="FV13" s="7"/>
      <c r="FW13" s="7"/>
      <c r="FX13" s="7"/>
      <c r="FY13" s="7"/>
      <c r="FZ13" s="7"/>
      <c r="GA13" s="7"/>
      <c r="GB13" s="7"/>
      <c r="GC13" s="7"/>
      <c r="GD13" s="7"/>
      <c r="GE13" s="7"/>
      <c r="GF13" s="7"/>
      <c r="GG13" s="7"/>
      <c r="GH13" s="7"/>
      <c r="GI13" s="7"/>
      <c r="GJ13" s="7"/>
      <c r="GK13" s="7"/>
      <c r="GL13" s="7"/>
      <c r="GM13" s="7"/>
      <c r="GN13" s="7"/>
      <c r="GO13" s="7"/>
      <c r="GP13" s="7"/>
      <c r="GQ13" s="7"/>
      <c r="GR13" s="7"/>
      <c r="GS13" s="7"/>
      <c r="GT13" s="7"/>
      <c r="GU13" s="7"/>
      <c r="GV13" s="7"/>
      <c r="GW13" s="7"/>
      <c r="GX13" s="7"/>
      <c r="GY13" s="7"/>
      <c r="GZ13" s="7"/>
    </row>
    <row r="14" spans="1:208" s="8" customFormat="1" ht="48" x14ac:dyDescent="0.3">
      <c r="A14" s="9">
        <v>7</v>
      </c>
      <c r="B14" s="9" t="s">
        <v>24</v>
      </c>
      <c r="C14" s="13" t="s">
        <v>25</v>
      </c>
      <c r="D14" s="10" t="s">
        <v>26</v>
      </c>
      <c r="E14" s="40" t="s">
        <v>17</v>
      </c>
      <c r="F14" s="3"/>
      <c r="G14" s="4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11">
        <v>5</v>
      </c>
      <c r="CK14" s="14"/>
      <c r="CL14" s="14"/>
      <c r="CM14" s="14"/>
      <c r="CN14" s="14"/>
      <c r="CO14" s="14"/>
      <c r="CP14" s="14"/>
      <c r="CQ14" s="14"/>
      <c r="CR14" s="14"/>
      <c r="CS14" s="14"/>
      <c r="CT14" s="14"/>
      <c r="CU14" s="14"/>
      <c r="CV14" s="14"/>
      <c r="CW14" s="14"/>
      <c r="CX14" s="14"/>
      <c r="CY14" s="14"/>
      <c r="CZ14" s="14"/>
      <c r="DA14" s="14"/>
      <c r="DB14" s="14"/>
      <c r="DC14" s="14"/>
      <c r="DD14" s="14"/>
      <c r="DE14" s="14"/>
      <c r="DF14" s="14"/>
      <c r="DG14" s="14"/>
      <c r="DH14" s="14"/>
      <c r="DI14" s="14"/>
      <c r="DJ14" s="14"/>
      <c r="DK14" s="14"/>
      <c r="DL14" s="14"/>
      <c r="DM14" s="14"/>
      <c r="DN14" s="14"/>
      <c r="DO14" s="14"/>
      <c r="DP14" s="14"/>
      <c r="DQ14" s="14"/>
      <c r="DR14" s="14"/>
      <c r="DS14" s="14"/>
      <c r="DT14" s="14"/>
      <c r="DU14" s="14"/>
      <c r="DV14" s="14"/>
      <c r="DW14" s="14"/>
      <c r="DX14" s="14"/>
      <c r="DY14" s="14"/>
      <c r="DZ14" s="14"/>
      <c r="EA14" s="14"/>
      <c r="EB14" s="14"/>
      <c r="EC14" s="14"/>
      <c r="ED14" s="14"/>
      <c r="EE14" s="14"/>
      <c r="EF14" s="14"/>
      <c r="EG14" s="14"/>
      <c r="EH14" s="14"/>
      <c r="EI14" s="14"/>
      <c r="EJ14" s="14"/>
      <c r="EK14" s="14"/>
      <c r="EL14" s="14"/>
      <c r="EM14" s="14"/>
      <c r="EN14" s="14"/>
      <c r="EO14" s="14"/>
      <c r="EP14" s="14"/>
      <c r="EQ14" s="14"/>
      <c r="ER14" s="14"/>
      <c r="ES14" s="15"/>
      <c r="ET14" s="11">
        <v>5</v>
      </c>
      <c r="EU14" s="16"/>
      <c r="EV14" s="6">
        <f t="shared" si="0"/>
        <v>0</v>
      </c>
      <c r="EW14" s="6">
        <f t="shared" si="1"/>
        <v>0</v>
      </c>
      <c r="EX14" s="6">
        <f t="shared" si="2"/>
        <v>0</v>
      </c>
      <c r="EY14" s="7"/>
      <c r="EZ14" s="7"/>
      <c r="FA14" s="7"/>
      <c r="FB14" s="7"/>
      <c r="FC14" s="7"/>
      <c r="FD14" s="7"/>
      <c r="FE14" s="7"/>
      <c r="FF14" s="7"/>
      <c r="FG14" s="7"/>
      <c r="FH14" s="7"/>
      <c r="FI14" s="7"/>
      <c r="FJ14" s="7"/>
      <c r="FK14" s="7"/>
      <c r="FL14" s="7"/>
      <c r="FM14" s="7"/>
      <c r="FN14" s="7"/>
      <c r="FO14" s="7"/>
      <c r="FP14" s="7"/>
      <c r="FQ14" s="7"/>
      <c r="FR14" s="7"/>
      <c r="FS14" s="7"/>
      <c r="FT14" s="7"/>
      <c r="FU14" s="7"/>
      <c r="FV14" s="7"/>
      <c r="FW14" s="7"/>
      <c r="FX14" s="7"/>
      <c r="FY14" s="7"/>
      <c r="FZ14" s="7"/>
      <c r="GA14" s="7"/>
      <c r="GB14" s="7"/>
      <c r="GC14" s="7"/>
      <c r="GD14" s="7"/>
      <c r="GE14" s="7"/>
      <c r="GF14" s="7"/>
      <c r="GG14" s="7"/>
      <c r="GH14" s="7"/>
      <c r="GI14" s="7"/>
      <c r="GJ14" s="7"/>
      <c r="GK14" s="7"/>
      <c r="GL14" s="7"/>
      <c r="GM14" s="7"/>
      <c r="GN14" s="7"/>
      <c r="GO14" s="7"/>
      <c r="GP14" s="7"/>
      <c r="GQ14" s="7"/>
      <c r="GR14" s="7"/>
      <c r="GS14" s="7"/>
      <c r="GT14" s="7"/>
      <c r="GU14" s="7"/>
      <c r="GV14" s="7"/>
      <c r="GW14" s="7"/>
      <c r="GX14" s="7"/>
      <c r="GY14" s="7"/>
      <c r="GZ14" s="7"/>
    </row>
    <row r="15" spans="1:208" s="8" customFormat="1" ht="48" x14ac:dyDescent="0.3">
      <c r="A15" s="9">
        <v>8</v>
      </c>
      <c r="B15" s="9" t="s">
        <v>24</v>
      </c>
      <c r="C15" s="13" t="s">
        <v>32</v>
      </c>
      <c r="D15" s="10" t="s">
        <v>27</v>
      </c>
      <c r="E15" s="40" t="s">
        <v>17</v>
      </c>
      <c r="F15" s="3"/>
      <c r="G15" s="4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11">
        <v>4</v>
      </c>
      <c r="CK15" s="14"/>
      <c r="CL15" s="14"/>
      <c r="CM15" s="14"/>
      <c r="CN15" s="14"/>
      <c r="CO15" s="14"/>
      <c r="CP15" s="14"/>
      <c r="CQ15" s="14"/>
      <c r="CR15" s="14"/>
      <c r="CS15" s="14"/>
      <c r="CT15" s="14"/>
      <c r="CU15" s="14"/>
      <c r="CV15" s="14"/>
      <c r="CW15" s="14"/>
      <c r="CX15" s="14"/>
      <c r="CY15" s="14"/>
      <c r="CZ15" s="14"/>
      <c r="DA15" s="14"/>
      <c r="DB15" s="14"/>
      <c r="DC15" s="14"/>
      <c r="DD15" s="14"/>
      <c r="DE15" s="14"/>
      <c r="DF15" s="14"/>
      <c r="DG15" s="14"/>
      <c r="DH15" s="14"/>
      <c r="DI15" s="14"/>
      <c r="DJ15" s="14"/>
      <c r="DK15" s="14"/>
      <c r="DL15" s="14"/>
      <c r="DM15" s="14"/>
      <c r="DN15" s="14"/>
      <c r="DO15" s="14"/>
      <c r="DP15" s="14"/>
      <c r="DQ15" s="14"/>
      <c r="DR15" s="14"/>
      <c r="DS15" s="14"/>
      <c r="DT15" s="14"/>
      <c r="DU15" s="14"/>
      <c r="DV15" s="14"/>
      <c r="DW15" s="14"/>
      <c r="DX15" s="14"/>
      <c r="DY15" s="14"/>
      <c r="DZ15" s="14"/>
      <c r="EA15" s="14"/>
      <c r="EB15" s="14"/>
      <c r="EC15" s="14"/>
      <c r="ED15" s="14"/>
      <c r="EE15" s="14"/>
      <c r="EF15" s="14"/>
      <c r="EG15" s="14"/>
      <c r="EH15" s="14"/>
      <c r="EI15" s="14"/>
      <c r="EJ15" s="14"/>
      <c r="EK15" s="14"/>
      <c r="EL15" s="14"/>
      <c r="EM15" s="14"/>
      <c r="EN15" s="14"/>
      <c r="EO15" s="14"/>
      <c r="EP15" s="14"/>
      <c r="EQ15" s="14"/>
      <c r="ER15" s="14"/>
      <c r="ES15" s="15"/>
      <c r="ET15" s="11">
        <v>4</v>
      </c>
      <c r="EU15" s="16"/>
      <c r="EV15" s="6">
        <f>ET15*EU15</f>
        <v>0</v>
      </c>
      <c r="EW15" s="6">
        <f>EV15*24%</f>
        <v>0</v>
      </c>
      <c r="EX15" s="6">
        <f>EV15+EW15</f>
        <v>0</v>
      </c>
      <c r="EY15" s="7"/>
      <c r="EZ15" s="7"/>
      <c r="FA15" s="7"/>
      <c r="FB15" s="7"/>
      <c r="FC15" s="7"/>
      <c r="FD15" s="7"/>
      <c r="FE15" s="7"/>
      <c r="FF15" s="7"/>
      <c r="FG15" s="7"/>
      <c r="FH15" s="7"/>
      <c r="FI15" s="7"/>
      <c r="FJ15" s="7"/>
      <c r="FK15" s="7"/>
      <c r="FL15" s="7"/>
      <c r="FM15" s="7"/>
      <c r="FN15" s="7"/>
      <c r="FO15" s="7"/>
      <c r="FP15" s="7"/>
      <c r="FQ15" s="7"/>
      <c r="FR15" s="7"/>
      <c r="FS15" s="7"/>
      <c r="FT15" s="7"/>
      <c r="FU15" s="7"/>
      <c r="FV15" s="7"/>
      <c r="FW15" s="7"/>
      <c r="FX15" s="7"/>
      <c r="FY15" s="7"/>
      <c r="FZ15" s="7"/>
      <c r="GA15" s="7"/>
      <c r="GB15" s="7"/>
      <c r="GC15" s="7"/>
      <c r="GD15" s="7"/>
      <c r="GE15" s="7"/>
      <c r="GF15" s="7"/>
      <c r="GG15" s="7"/>
      <c r="GH15" s="7"/>
      <c r="GI15" s="7"/>
      <c r="GJ15" s="7"/>
      <c r="GK15" s="7"/>
      <c r="GL15" s="7"/>
      <c r="GM15" s="7"/>
      <c r="GN15" s="7"/>
      <c r="GO15" s="7"/>
      <c r="GP15" s="7"/>
      <c r="GQ15" s="7"/>
      <c r="GR15" s="7"/>
      <c r="GS15" s="7"/>
      <c r="GT15" s="7"/>
      <c r="GU15" s="7"/>
      <c r="GV15" s="7"/>
      <c r="GW15" s="7"/>
      <c r="GX15" s="7"/>
      <c r="GY15" s="7"/>
      <c r="GZ15" s="7"/>
    </row>
    <row r="16" spans="1:208" s="8" customFormat="1" ht="48" x14ac:dyDescent="0.3">
      <c r="A16" s="9">
        <v>9</v>
      </c>
      <c r="B16" s="9" t="s">
        <v>24</v>
      </c>
      <c r="C16" s="13" t="s">
        <v>33</v>
      </c>
      <c r="D16" s="10" t="s">
        <v>28</v>
      </c>
      <c r="E16" s="40" t="s">
        <v>17</v>
      </c>
      <c r="F16" s="3"/>
      <c r="G16" s="4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  <c r="BV16" s="3"/>
      <c r="BW16" s="3"/>
      <c r="BX16" s="3"/>
      <c r="BY16" s="3"/>
      <c r="BZ16" s="3"/>
      <c r="CA16" s="3"/>
      <c r="CB16" s="3"/>
      <c r="CC16" s="3"/>
      <c r="CD16" s="3"/>
      <c r="CE16" s="3"/>
      <c r="CF16" s="3"/>
      <c r="CG16" s="3"/>
      <c r="CH16" s="3"/>
      <c r="CI16" s="3"/>
      <c r="CJ16" s="11">
        <v>4</v>
      </c>
      <c r="CK16" s="14"/>
      <c r="CL16" s="14"/>
      <c r="CM16" s="14"/>
      <c r="CN16" s="14"/>
      <c r="CO16" s="14"/>
      <c r="CP16" s="14"/>
      <c r="CQ16" s="14"/>
      <c r="CR16" s="14"/>
      <c r="CS16" s="14"/>
      <c r="CT16" s="14"/>
      <c r="CU16" s="14"/>
      <c r="CV16" s="14"/>
      <c r="CW16" s="14"/>
      <c r="CX16" s="14"/>
      <c r="CY16" s="14"/>
      <c r="CZ16" s="14"/>
      <c r="DA16" s="14"/>
      <c r="DB16" s="14"/>
      <c r="DC16" s="14"/>
      <c r="DD16" s="14"/>
      <c r="DE16" s="14"/>
      <c r="DF16" s="14"/>
      <c r="DG16" s="14"/>
      <c r="DH16" s="14"/>
      <c r="DI16" s="14"/>
      <c r="DJ16" s="14"/>
      <c r="DK16" s="14"/>
      <c r="DL16" s="14"/>
      <c r="DM16" s="14"/>
      <c r="DN16" s="14"/>
      <c r="DO16" s="14"/>
      <c r="DP16" s="14"/>
      <c r="DQ16" s="14"/>
      <c r="DR16" s="14"/>
      <c r="DS16" s="14"/>
      <c r="DT16" s="14"/>
      <c r="DU16" s="14"/>
      <c r="DV16" s="14"/>
      <c r="DW16" s="14"/>
      <c r="DX16" s="14"/>
      <c r="DY16" s="14"/>
      <c r="DZ16" s="14"/>
      <c r="EA16" s="14"/>
      <c r="EB16" s="14"/>
      <c r="EC16" s="14"/>
      <c r="ED16" s="14"/>
      <c r="EE16" s="14"/>
      <c r="EF16" s="14"/>
      <c r="EG16" s="14"/>
      <c r="EH16" s="14"/>
      <c r="EI16" s="14"/>
      <c r="EJ16" s="14"/>
      <c r="EK16" s="14"/>
      <c r="EL16" s="14"/>
      <c r="EM16" s="14"/>
      <c r="EN16" s="14"/>
      <c r="EO16" s="14"/>
      <c r="EP16" s="14"/>
      <c r="EQ16" s="14"/>
      <c r="ER16" s="14"/>
      <c r="ES16" s="15"/>
      <c r="ET16" s="11">
        <v>4</v>
      </c>
      <c r="EU16" s="16"/>
      <c r="EV16" s="6">
        <f>ET16*EU16</f>
        <v>0</v>
      </c>
      <c r="EW16" s="6">
        <f>EV16*24%</f>
        <v>0</v>
      </c>
      <c r="EX16" s="6">
        <f>EV16+EW16</f>
        <v>0</v>
      </c>
      <c r="EY16" s="7"/>
      <c r="EZ16" s="7"/>
      <c r="FA16" s="7"/>
      <c r="FB16" s="7"/>
      <c r="FC16" s="7"/>
      <c r="FD16" s="7"/>
      <c r="FE16" s="7"/>
      <c r="FF16" s="7"/>
      <c r="FG16" s="7"/>
      <c r="FH16" s="7"/>
      <c r="FI16" s="7"/>
      <c r="FJ16" s="7"/>
      <c r="FK16" s="7"/>
      <c r="FL16" s="7"/>
      <c r="FM16" s="7"/>
      <c r="FN16" s="7"/>
      <c r="FO16" s="7"/>
      <c r="FP16" s="7"/>
      <c r="FQ16" s="7"/>
      <c r="FR16" s="7"/>
      <c r="FS16" s="7"/>
      <c r="FT16" s="7"/>
      <c r="FU16" s="7"/>
      <c r="FV16" s="7"/>
      <c r="FW16" s="7"/>
      <c r="FX16" s="7"/>
      <c r="FY16" s="7"/>
      <c r="FZ16" s="7"/>
      <c r="GA16" s="7"/>
      <c r="GB16" s="7"/>
      <c r="GC16" s="7"/>
      <c r="GD16" s="7"/>
      <c r="GE16" s="7"/>
      <c r="GF16" s="7"/>
      <c r="GG16" s="7"/>
      <c r="GH16" s="7"/>
      <c r="GI16" s="7"/>
      <c r="GJ16" s="7"/>
      <c r="GK16" s="7"/>
      <c r="GL16" s="7"/>
      <c r="GM16" s="7"/>
      <c r="GN16" s="7"/>
      <c r="GO16" s="7"/>
      <c r="GP16" s="7"/>
      <c r="GQ16" s="7"/>
      <c r="GR16" s="7"/>
      <c r="GS16" s="7"/>
      <c r="GT16" s="7"/>
      <c r="GU16" s="7"/>
      <c r="GV16" s="7"/>
      <c r="GW16" s="7"/>
      <c r="GX16" s="7"/>
      <c r="GY16" s="7"/>
      <c r="GZ16" s="7"/>
    </row>
    <row r="17" spans="1:154" s="24" customFormat="1" ht="14.4" x14ac:dyDescent="0.3">
      <c r="A17" s="49" t="s">
        <v>29</v>
      </c>
      <c r="B17" s="49"/>
      <c r="C17" s="49"/>
      <c r="D17" s="49"/>
      <c r="E17" s="49"/>
      <c r="F17" s="17"/>
      <c r="G17" s="18"/>
      <c r="H17" s="19" t="e">
        <f>SUM(#REF!)</f>
        <v>#REF!</v>
      </c>
      <c r="I17" s="19" t="e">
        <f>SUM(#REF!)</f>
        <v>#REF!</v>
      </c>
      <c r="J17" s="19" t="e">
        <f>SUM(#REF!)</f>
        <v>#REF!</v>
      </c>
      <c r="K17" s="20"/>
      <c r="L17" s="20"/>
      <c r="M17" s="20"/>
      <c r="N17" s="20"/>
      <c r="O17" s="20"/>
      <c r="P17" s="20"/>
      <c r="Q17" s="20"/>
      <c r="R17" s="20"/>
      <c r="S17" s="20"/>
      <c r="T17" s="20"/>
      <c r="U17" s="20"/>
      <c r="V17" s="20"/>
      <c r="W17" s="20"/>
      <c r="X17" s="20"/>
      <c r="Y17" s="20"/>
      <c r="Z17" s="20"/>
      <c r="AA17" s="20"/>
      <c r="AB17" s="20"/>
      <c r="AC17" s="20"/>
      <c r="AD17" s="20"/>
      <c r="AE17" s="20"/>
      <c r="AF17" s="20"/>
      <c r="AG17" s="20"/>
      <c r="AH17" s="20"/>
      <c r="AI17" s="20"/>
      <c r="AJ17" s="20"/>
      <c r="AK17" s="20"/>
      <c r="AL17" s="20"/>
      <c r="AM17" s="20"/>
      <c r="AN17" s="20"/>
      <c r="AO17" s="20"/>
      <c r="AP17" s="20"/>
      <c r="AQ17" s="20"/>
      <c r="AR17" s="20"/>
      <c r="AS17" s="20"/>
      <c r="AT17" s="20"/>
      <c r="AU17" s="20"/>
      <c r="AV17" s="20"/>
      <c r="AW17" s="20"/>
      <c r="AX17" s="20"/>
      <c r="AY17" s="20"/>
      <c r="AZ17" s="20"/>
      <c r="BA17" s="20"/>
      <c r="BB17" s="20"/>
      <c r="BC17" s="20"/>
      <c r="BD17" s="20"/>
      <c r="BE17" s="20"/>
      <c r="BF17" s="20"/>
      <c r="BG17" s="20"/>
      <c r="BH17" s="20"/>
      <c r="BI17" s="20"/>
      <c r="BJ17" s="20"/>
      <c r="BK17" s="20"/>
      <c r="BL17" s="20"/>
      <c r="BM17" s="20"/>
      <c r="BN17" s="20"/>
      <c r="BO17" s="20"/>
      <c r="BP17" s="20"/>
      <c r="BQ17" s="20"/>
      <c r="BR17" s="20"/>
      <c r="BS17" s="20"/>
      <c r="BT17" s="20"/>
      <c r="BU17" s="20"/>
      <c r="BV17" s="20"/>
      <c r="BW17" s="20"/>
      <c r="BX17" s="20"/>
      <c r="BY17" s="20"/>
      <c r="BZ17" s="20"/>
      <c r="CA17" s="20"/>
      <c r="CB17" s="20"/>
      <c r="CC17" s="20"/>
      <c r="CD17" s="20"/>
      <c r="CE17" s="20"/>
      <c r="CF17" s="20"/>
      <c r="CG17" s="20"/>
      <c r="CH17" s="20"/>
      <c r="CI17" s="20"/>
      <c r="CJ17" s="20"/>
      <c r="CK17" s="20"/>
      <c r="CL17" s="20"/>
      <c r="CM17" s="20"/>
      <c r="CN17" s="20"/>
      <c r="CO17" s="20"/>
      <c r="CP17" s="20"/>
      <c r="CQ17" s="20"/>
      <c r="CR17" s="20"/>
      <c r="CS17" s="20"/>
      <c r="CT17" s="20"/>
      <c r="CU17" s="20"/>
      <c r="CV17" s="20"/>
      <c r="CW17" s="20"/>
      <c r="CX17" s="20"/>
      <c r="CY17" s="20"/>
      <c r="CZ17" s="20"/>
      <c r="DA17" s="20"/>
      <c r="DB17" s="20"/>
      <c r="DC17" s="20"/>
      <c r="DD17" s="20"/>
      <c r="DE17" s="20"/>
      <c r="DF17" s="20"/>
      <c r="DG17" s="20"/>
      <c r="DH17" s="20"/>
      <c r="DI17" s="20"/>
      <c r="DJ17" s="20"/>
      <c r="DK17" s="20"/>
      <c r="DL17" s="20"/>
      <c r="DM17" s="20"/>
      <c r="DN17" s="20"/>
      <c r="DO17" s="20"/>
      <c r="DP17" s="20"/>
      <c r="DQ17" s="20"/>
      <c r="DR17" s="20"/>
      <c r="DS17" s="20"/>
      <c r="DT17" s="20"/>
      <c r="DU17" s="20"/>
      <c r="DV17" s="20"/>
      <c r="DW17" s="20"/>
      <c r="DX17" s="20"/>
      <c r="DY17" s="20"/>
      <c r="DZ17" s="20"/>
      <c r="EA17" s="20"/>
      <c r="EB17" s="20"/>
      <c r="EC17" s="20"/>
      <c r="ED17" s="20"/>
      <c r="EE17" s="20"/>
      <c r="EF17" s="20"/>
      <c r="EG17" s="20"/>
      <c r="EH17" s="20"/>
      <c r="EI17" s="20"/>
      <c r="EJ17" s="20"/>
      <c r="EK17" s="20"/>
      <c r="EL17" s="20"/>
      <c r="EM17" s="20"/>
      <c r="EN17" s="20"/>
      <c r="EO17" s="20"/>
      <c r="EP17" s="20"/>
      <c r="EQ17" s="20"/>
      <c r="ER17" s="20"/>
      <c r="ES17" s="20"/>
      <c r="ET17" s="21">
        <f>SUM(ET8:ET16)</f>
        <v>118</v>
      </c>
      <c r="EU17" s="22"/>
      <c r="EV17" s="23">
        <f>SUM(EV8:EV16)</f>
        <v>0</v>
      </c>
      <c r="EW17" s="23">
        <f>EV17*24%</f>
        <v>0</v>
      </c>
      <c r="EX17" s="23">
        <f>EV17+EW17</f>
        <v>0</v>
      </c>
    </row>
    <row r="18" spans="1:154" s="24" customFormat="1" ht="14.4" x14ac:dyDescent="0.3">
      <c r="A18" s="41"/>
      <c r="B18" s="41"/>
      <c r="C18" s="41"/>
      <c r="D18" s="41"/>
      <c r="E18" s="41"/>
      <c r="F18" s="42"/>
      <c r="G18" s="43"/>
      <c r="H18" s="44"/>
      <c r="I18" s="44"/>
      <c r="J18" s="44"/>
      <c r="K18" s="20"/>
      <c r="L18" s="20"/>
      <c r="M18" s="20"/>
      <c r="N18" s="20"/>
      <c r="O18" s="20"/>
      <c r="P18" s="20"/>
      <c r="Q18" s="20"/>
      <c r="R18" s="20"/>
      <c r="S18" s="20"/>
      <c r="T18" s="20"/>
      <c r="U18" s="20"/>
      <c r="V18" s="20"/>
      <c r="W18" s="20"/>
      <c r="X18" s="20"/>
      <c r="Y18" s="20"/>
      <c r="Z18" s="20"/>
      <c r="AA18" s="20"/>
      <c r="AB18" s="20"/>
      <c r="AC18" s="20"/>
      <c r="AD18" s="20"/>
      <c r="AE18" s="20"/>
      <c r="AF18" s="20"/>
      <c r="AG18" s="20"/>
      <c r="AH18" s="20"/>
      <c r="AI18" s="20"/>
      <c r="AJ18" s="20"/>
      <c r="AK18" s="20"/>
      <c r="AL18" s="20"/>
      <c r="AM18" s="20"/>
      <c r="AN18" s="20"/>
      <c r="AO18" s="20"/>
      <c r="AP18" s="20"/>
      <c r="AQ18" s="20"/>
      <c r="AR18" s="20"/>
      <c r="AS18" s="20"/>
      <c r="AT18" s="20"/>
      <c r="AU18" s="20"/>
      <c r="AV18" s="20"/>
      <c r="AW18" s="20"/>
      <c r="AX18" s="20"/>
      <c r="AY18" s="20"/>
      <c r="AZ18" s="20"/>
      <c r="BA18" s="20"/>
      <c r="BB18" s="20"/>
      <c r="BC18" s="20"/>
      <c r="BD18" s="20"/>
      <c r="BE18" s="20"/>
      <c r="BF18" s="20"/>
      <c r="BG18" s="20"/>
      <c r="BH18" s="20"/>
      <c r="BI18" s="20"/>
      <c r="BJ18" s="20"/>
      <c r="BK18" s="20"/>
      <c r="BL18" s="20"/>
      <c r="BM18" s="20"/>
      <c r="BN18" s="20"/>
      <c r="BO18" s="20"/>
      <c r="BP18" s="20"/>
      <c r="BQ18" s="20"/>
      <c r="BR18" s="20"/>
      <c r="BS18" s="20"/>
      <c r="BT18" s="20"/>
      <c r="BU18" s="20"/>
      <c r="BV18" s="20"/>
      <c r="BW18" s="20"/>
      <c r="BX18" s="20"/>
      <c r="BY18" s="20"/>
      <c r="BZ18" s="20"/>
      <c r="CA18" s="20"/>
      <c r="CB18" s="20"/>
      <c r="CC18" s="20"/>
      <c r="CD18" s="20"/>
      <c r="CE18" s="20"/>
      <c r="CF18" s="20"/>
      <c r="CG18" s="20"/>
      <c r="CH18" s="20"/>
      <c r="CI18" s="20"/>
      <c r="CJ18" s="20"/>
      <c r="CK18" s="20"/>
      <c r="CL18" s="20"/>
      <c r="CM18" s="20"/>
      <c r="CN18" s="20"/>
      <c r="CO18" s="20"/>
      <c r="CP18" s="20"/>
      <c r="CQ18" s="20"/>
      <c r="CR18" s="20"/>
      <c r="CS18" s="20"/>
      <c r="CT18" s="20"/>
      <c r="CU18" s="20"/>
      <c r="CV18" s="20"/>
      <c r="CW18" s="20"/>
      <c r="CX18" s="20"/>
      <c r="CY18" s="20"/>
      <c r="CZ18" s="20"/>
      <c r="DA18" s="20"/>
      <c r="DB18" s="20"/>
      <c r="DC18" s="20"/>
      <c r="DD18" s="20"/>
      <c r="DE18" s="20"/>
      <c r="DF18" s="20"/>
      <c r="DG18" s="20"/>
      <c r="DH18" s="20"/>
      <c r="DI18" s="20"/>
      <c r="DJ18" s="20"/>
      <c r="DK18" s="20"/>
      <c r="DL18" s="20"/>
      <c r="DM18" s="20"/>
      <c r="DN18" s="20"/>
      <c r="DO18" s="20"/>
      <c r="DP18" s="20"/>
      <c r="DQ18" s="20"/>
      <c r="DR18" s="20"/>
      <c r="DS18" s="20"/>
      <c r="DT18" s="20"/>
      <c r="DU18" s="20"/>
      <c r="DV18" s="20"/>
      <c r="DW18" s="20"/>
      <c r="DX18" s="20"/>
      <c r="DY18" s="20"/>
      <c r="DZ18" s="20"/>
      <c r="EA18" s="20"/>
      <c r="EB18" s="20"/>
      <c r="EC18" s="20"/>
      <c r="ED18" s="20"/>
      <c r="EE18" s="20"/>
      <c r="EF18" s="20"/>
      <c r="EG18" s="20"/>
      <c r="EH18" s="20"/>
      <c r="EI18" s="20"/>
      <c r="EJ18" s="20"/>
      <c r="EK18" s="20"/>
      <c r="EL18" s="20"/>
      <c r="EM18" s="20"/>
      <c r="EN18" s="20"/>
      <c r="EO18" s="20"/>
      <c r="EP18" s="20"/>
      <c r="EQ18" s="20"/>
      <c r="ER18" s="20"/>
      <c r="ES18" s="20"/>
      <c r="ET18" s="45"/>
      <c r="EU18" s="20"/>
      <c r="EV18" s="46"/>
      <c r="EW18" s="46"/>
      <c r="EX18" s="46"/>
    </row>
    <row r="19" spans="1:154" s="24" customFormat="1" ht="14.4" x14ac:dyDescent="0.3">
      <c r="A19" s="41"/>
      <c r="B19" s="41"/>
      <c r="C19" s="41"/>
      <c r="D19" s="41"/>
      <c r="E19" s="41"/>
      <c r="F19" s="42"/>
      <c r="G19" s="43"/>
      <c r="H19" s="44"/>
      <c r="I19" s="44"/>
      <c r="J19" s="44"/>
      <c r="K19" s="20"/>
      <c r="L19" s="20"/>
      <c r="M19" s="20"/>
      <c r="N19" s="20"/>
      <c r="O19" s="20"/>
      <c r="P19" s="20"/>
      <c r="Q19" s="20"/>
      <c r="R19" s="20"/>
      <c r="S19" s="20"/>
      <c r="T19" s="20"/>
      <c r="U19" s="20"/>
      <c r="V19" s="20"/>
      <c r="W19" s="20"/>
      <c r="X19" s="20"/>
      <c r="Y19" s="20"/>
      <c r="Z19" s="20"/>
      <c r="AA19" s="20"/>
      <c r="AB19" s="20"/>
      <c r="AC19" s="20"/>
      <c r="AD19" s="20"/>
      <c r="AE19" s="20"/>
      <c r="AF19" s="20"/>
      <c r="AG19" s="20"/>
      <c r="AH19" s="20"/>
      <c r="AI19" s="20"/>
      <c r="AJ19" s="20"/>
      <c r="AK19" s="20"/>
      <c r="AL19" s="20"/>
      <c r="AM19" s="20"/>
      <c r="AN19" s="20"/>
      <c r="AO19" s="20"/>
      <c r="AP19" s="20"/>
      <c r="AQ19" s="20"/>
      <c r="AR19" s="20"/>
      <c r="AS19" s="20"/>
      <c r="AT19" s="20"/>
      <c r="AU19" s="20"/>
      <c r="AV19" s="20"/>
      <c r="AW19" s="20"/>
      <c r="AX19" s="20"/>
      <c r="AY19" s="20"/>
      <c r="AZ19" s="20"/>
      <c r="BA19" s="20"/>
      <c r="BB19" s="20"/>
      <c r="BC19" s="20"/>
      <c r="BD19" s="20"/>
      <c r="BE19" s="20"/>
      <c r="BF19" s="20"/>
      <c r="BG19" s="20"/>
      <c r="BH19" s="20"/>
      <c r="BI19" s="20"/>
      <c r="BJ19" s="20"/>
      <c r="BK19" s="20"/>
      <c r="BL19" s="20"/>
      <c r="BM19" s="20"/>
      <c r="BN19" s="20"/>
      <c r="BO19" s="20"/>
      <c r="BP19" s="20"/>
      <c r="BQ19" s="20"/>
      <c r="BR19" s="20"/>
      <c r="BS19" s="20"/>
      <c r="BT19" s="20"/>
      <c r="BU19" s="20"/>
      <c r="BV19" s="20"/>
      <c r="BW19" s="20"/>
      <c r="BX19" s="20"/>
      <c r="BY19" s="20"/>
      <c r="BZ19" s="20"/>
      <c r="CA19" s="20"/>
      <c r="CB19" s="20"/>
      <c r="CC19" s="20"/>
      <c r="CD19" s="20"/>
      <c r="CE19" s="20"/>
      <c r="CF19" s="20"/>
      <c r="CG19" s="20"/>
      <c r="CH19" s="20"/>
      <c r="CI19" s="20"/>
      <c r="CJ19" s="20"/>
      <c r="CK19" s="20"/>
      <c r="CL19" s="20"/>
      <c r="CM19" s="20"/>
      <c r="CN19" s="20"/>
      <c r="CO19" s="20"/>
      <c r="CP19" s="20"/>
      <c r="CQ19" s="20"/>
      <c r="CR19" s="20"/>
      <c r="CS19" s="20"/>
      <c r="CT19" s="20"/>
      <c r="CU19" s="20"/>
      <c r="CV19" s="20"/>
      <c r="CW19" s="20"/>
      <c r="CX19" s="20"/>
      <c r="CY19" s="20"/>
      <c r="CZ19" s="20"/>
      <c r="DA19" s="20"/>
      <c r="DB19" s="20"/>
      <c r="DC19" s="20"/>
      <c r="DD19" s="20"/>
      <c r="DE19" s="20"/>
      <c r="DF19" s="20"/>
      <c r="DG19" s="20"/>
      <c r="DH19" s="20"/>
      <c r="DI19" s="20"/>
      <c r="DJ19" s="20"/>
      <c r="DK19" s="20"/>
      <c r="DL19" s="20"/>
      <c r="DM19" s="20"/>
      <c r="DN19" s="20"/>
      <c r="DO19" s="20"/>
      <c r="DP19" s="20"/>
      <c r="DQ19" s="20"/>
      <c r="DR19" s="20"/>
      <c r="DS19" s="20"/>
      <c r="DT19" s="20"/>
      <c r="DU19" s="20"/>
      <c r="DV19" s="20"/>
      <c r="DW19" s="20"/>
      <c r="DX19" s="20"/>
      <c r="DY19" s="20"/>
      <c r="DZ19" s="20"/>
      <c r="EA19" s="20"/>
      <c r="EB19" s="20"/>
      <c r="EC19" s="20"/>
      <c r="ED19" s="20"/>
      <c r="EE19" s="20"/>
      <c r="EF19" s="20"/>
      <c r="EG19" s="20"/>
      <c r="EH19" s="20"/>
      <c r="EI19" s="20"/>
      <c r="EJ19" s="20"/>
      <c r="EK19" s="20"/>
      <c r="EL19" s="20"/>
      <c r="EM19" s="20"/>
      <c r="EN19" s="20"/>
      <c r="EO19" s="20"/>
      <c r="EP19" s="20"/>
      <c r="EQ19" s="20"/>
      <c r="ER19" s="20"/>
      <c r="ES19" s="20"/>
      <c r="ET19" s="45"/>
      <c r="EU19" s="20"/>
      <c r="EV19" s="46"/>
      <c r="EW19" s="46"/>
      <c r="EX19" s="46"/>
    </row>
    <row r="20" spans="1:154" ht="18" x14ac:dyDescent="0.3">
      <c r="A20" s="47" t="s">
        <v>31</v>
      </c>
      <c r="B20" s="48"/>
      <c r="C20" s="48"/>
      <c r="D20" s="48"/>
      <c r="E20" s="48"/>
      <c r="F20" s="48"/>
      <c r="G20" s="48"/>
      <c r="H20" s="48"/>
      <c r="I20" s="48"/>
      <c r="J20" s="48"/>
      <c r="K20" s="48"/>
      <c r="L20" s="48"/>
      <c r="M20" s="48"/>
      <c r="N20" s="48"/>
      <c r="O20" s="48"/>
      <c r="P20" s="48"/>
      <c r="Q20" s="48"/>
      <c r="R20" s="48"/>
      <c r="S20" s="48"/>
      <c r="T20" s="48"/>
      <c r="U20" s="48"/>
      <c r="V20" s="48"/>
      <c r="W20" s="48"/>
      <c r="X20" s="48"/>
      <c r="Y20" s="48"/>
      <c r="Z20" s="48"/>
      <c r="AA20" s="48"/>
      <c r="AB20" s="48"/>
      <c r="AC20" s="48"/>
      <c r="AD20" s="48"/>
      <c r="AE20" s="48"/>
      <c r="AF20" s="48"/>
      <c r="AG20" s="48"/>
      <c r="AH20" s="48"/>
      <c r="AI20" s="48"/>
      <c r="AJ20" s="48"/>
      <c r="AK20" s="48"/>
      <c r="AL20" s="48"/>
      <c r="AM20" s="48"/>
      <c r="AN20" s="48"/>
      <c r="AO20" s="48"/>
      <c r="AP20" s="48"/>
      <c r="AQ20" s="48"/>
      <c r="AR20" s="48"/>
      <c r="AS20" s="48"/>
      <c r="AT20" s="48"/>
      <c r="AU20" s="48"/>
      <c r="AV20" s="48"/>
      <c r="AW20" s="48"/>
      <c r="AX20" s="48"/>
      <c r="AY20" s="48"/>
      <c r="AZ20" s="48"/>
      <c r="BA20" s="48"/>
      <c r="BB20" s="48"/>
      <c r="BC20" s="48"/>
      <c r="BD20" s="48"/>
      <c r="BE20" s="48"/>
      <c r="BF20" s="48"/>
      <c r="BG20" s="48"/>
      <c r="BH20" s="48"/>
      <c r="BI20" s="48"/>
      <c r="BJ20" s="48"/>
      <c r="BK20" s="48"/>
      <c r="BL20" s="48"/>
      <c r="BM20" s="48"/>
      <c r="BN20" s="48"/>
      <c r="BO20" s="48"/>
      <c r="BP20" s="48"/>
      <c r="BQ20" s="48"/>
      <c r="BR20" s="48"/>
      <c r="BS20" s="48"/>
      <c r="BT20" s="48"/>
      <c r="BU20" s="48"/>
      <c r="BV20" s="48"/>
      <c r="BW20" s="48"/>
      <c r="BX20" s="48"/>
      <c r="BY20" s="48"/>
      <c r="BZ20" s="48"/>
      <c r="CA20" s="48"/>
      <c r="CB20" s="48"/>
      <c r="CC20" s="48"/>
      <c r="CD20" s="48"/>
      <c r="CE20" s="48"/>
      <c r="CF20" s="48"/>
      <c r="CG20" s="48"/>
      <c r="CH20" s="48"/>
      <c r="CI20" s="48"/>
      <c r="CJ20" s="48"/>
      <c r="CK20" s="48"/>
      <c r="CL20" s="48"/>
      <c r="CM20" s="48"/>
      <c r="CN20" s="48"/>
      <c r="CO20" s="48"/>
      <c r="CP20" s="48"/>
      <c r="CQ20" s="48"/>
      <c r="CR20" s="48"/>
      <c r="CS20" s="48"/>
      <c r="CT20" s="48"/>
      <c r="CU20" s="48"/>
      <c r="CV20" s="48"/>
      <c r="CW20" s="48"/>
      <c r="CX20" s="48"/>
      <c r="CY20" s="48"/>
      <c r="CZ20" s="48"/>
      <c r="DA20" s="48"/>
      <c r="DB20" s="48"/>
      <c r="DC20" s="48"/>
      <c r="DD20" s="48"/>
      <c r="DE20" s="48"/>
      <c r="DF20" s="48"/>
      <c r="DG20" s="48"/>
      <c r="DH20" s="48"/>
      <c r="DI20" s="48"/>
      <c r="DJ20" s="48"/>
      <c r="DK20" s="48"/>
      <c r="DL20" s="48"/>
      <c r="DM20" s="48"/>
      <c r="DN20" s="48"/>
      <c r="DO20" s="48"/>
      <c r="DP20" s="48"/>
      <c r="DQ20" s="48"/>
      <c r="DR20" s="48"/>
      <c r="DS20" s="48"/>
      <c r="DT20" s="48"/>
      <c r="DU20" s="48"/>
      <c r="DV20" s="48"/>
      <c r="DW20" s="48"/>
      <c r="DX20" s="48"/>
      <c r="DY20" s="48"/>
      <c r="DZ20" s="48"/>
      <c r="EA20" s="48"/>
      <c r="EB20" s="48"/>
      <c r="EC20" s="48"/>
      <c r="ED20" s="48"/>
      <c r="EE20" s="48"/>
      <c r="EF20" s="48"/>
      <c r="EG20" s="48"/>
      <c r="EH20" s="48"/>
      <c r="EI20" s="48"/>
      <c r="EJ20" s="48"/>
      <c r="EK20" s="48"/>
      <c r="EL20" s="48"/>
      <c r="EM20" s="48"/>
      <c r="EN20" s="48"/>
      <c r="EO20" s="48"/>
      <c r="EP20" s="48"/>
      <c r="EQ20" s="48"/>
      <c r="ER20" s="48"/>
      <c r="ES20" s="48"/>
      <c r="ET20" s="48"/>
      <c r="EU20" s="48"/>
      <c r="EV20" s="48"/>
      <c r="EW20" s="48"/>
      <c r="EX20" s="48"/>
    </row>
  </sheetData>
  <mergeCells count="8">
    <mergeCell ref="A20:EX20"/>
    <mergeCell ref="A17:E17"/>
    <mergeCell ref="A1:EX1"/>
    <mergeCell ref="A2:EX2"/>
    <mergeCell ref="A3:EX3"/>
    <mergeCell ref="A4:EX4"/>
    <mergeCell ref="A5:EX5"/>
    <mergeCell ref="A6:EX6"/>
  </mergeCells>
  <conditionalFormatting sqref="EV2 EV21:EV65520">
    <cfRule type="cellIs" dxfId="0" priority="2" stopIfTrue="1" operator="lessThanOrEqual">
      <formula>0</formula>
    </cfRule>
  </conditionalFormatting>
  <pageMargins left="0.25" right="0.25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ΠΡΟΥΠΟΛΟΓΙΣΜΟΣ ΠΡΟΣΦΟΡΑΣ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pediaditakis</dc:creator>
  <cp:lastModifiedBy>pediaditakis</cp:lastModifiedBy>
  <cp:lastPrinted>2021-02-21T05:30:06Z</cp:lastPrinted>
  <dcterms:created xsi:type="dcterms:W3CDTF">2020-01-25T09:41:59Z</dcterms:created>
  <dcterms:modified xsi:type="dcterms:W3CDTF">2021-02-21T05:30:10Z</dcterms:modified>
</cp:coreProperties>
</file>