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400" windowHeight="12270"/>
  </bookViews>
  <sheets>
    <sheet name="ΔΟΚΟΙ" sheetId="1" r:id="rId1"/>
  </sheets>
  <definedNames>
    <definedName name="_xlnm.Print_Area" localSheetId="0">ΔΟΚΟΙ!$C$1:$O$30</definedName>
    <definedName name="_xlnm.Print_Titles" localSheetId="0">ΔΟΚΟΙ!$1:$6</definedName>
  </definedNames>
  <calcPr calcId="125725"/>
</workbook>
</file>

<file path=xl/calcChain.xml><?xml version="1.0" encoding="utf-8"?>
<calcChain xmlns="http://schemas.openxmlformats.org/spreadsheetml/2006/main">
  <c r="L28" i="1"/>
  <c r="M28"/>
  <c r="N28"/>
  <c r="G28"/>
  <c r="H28"/>
  <c r="I28"/>
  <c r="J28"/>
  <c r="K28"/>
  <c r="K27"/>
  <c r="K26"/>
  <c r="K25"/>
  <c r="L30"/>
  <c r="I24"/>
  <c r="J23"/>
  <c r="J30" s="1"/>
  <c r="K22"/>
  <c r="K21"/>
  <c r="M20"/>
  <c r="M19"/>
  <c r="M18"/>
  <c r="M17"/>
  <c r="M16"/>
  <c r="M15"/>
  <c r="H30"/>
  <c r="N30"/>
  <c r="G30"/>
  <c r="M14"/>
  <c r="M13"/>
  <c r="K12"/>
  <c r="M11"/>
  <c r="I10"/>
  <c r="M9"/>
  <c r="M7"/>
  <c r="M30" s="1"/>
  <c r="M8"/>
  <c r="K30" l="1"/>
  <c r="I30"/>
  <c r="O30" l="1"/>
</calcChain>
</file>

<file path=xl/sharedStrings.xml><?xml version="1.0" encoding="utf-8"?>
<sst xmlns="http://schemas.openxmlformats.org/spreadsheetml/2006/main" count="27" uniqueCount="27">
  <si>
    <t>Φ8</t>
  </si>
  <si>
    <t>Φ10</t>
  </si>
  <si>
    <t>Φ12</t>
  </si>
  <si>
    <t>Φ14</t>
  </si>
  <si>
    <t>Φ16</t>
  </si>
  <si>
    <t>Φ18</t>
  </si>
  <si>
    <t>Φ20</t>
  </si>
  <si>
    <t>Ημερομηνία:</t>
  </si>
  <si>
    <t>ΕΡΓΟΔΟΤΗΣ:</t>
  </si>
  <si>
    <t>ΕΞΕΤΑΖΟΜΕΝΗ ΠΕΡΙΟΧΗ:</t>
  </si>
  <si>
    <t>Σελίδα:               από:</t>
  </si>
  <si>
    <t>ΑΡΙΘ. ΣΧΕΔΙΟΥ:</t>
  </si>
  <si>
    <t>Α/Α</t>
  </si>
  <si>
    <t>ΣΧΗΜΑ</t>
  </si>
  <si>
    <t>ΜΗΚΟΣ M</t>
  </si>
  <si>
    <t>ΤΕΜΑΧΙΑ</t>
  </si>
  <si>
    <t>ΜΗΚΟΣ (ΣΕ ΜΕΤΡΑ)</t>
  </si>
  <si>
    <t>ΣΥΝΟΛΙΚΟ ΜΗΚΟΣ</t>
  </si>
  <si>
    <t>ΕΡΓΟ:</t>
  </si>
  <si>
    <t>Φ25</t>
  </si>
  <si>
    <t>ΟΛΙΚΟ</t>
  </si>
  <si>
    <t>kg/m</t>
  </si>
  <si>
    <t>kg</t>
  </si>
  <si>
    <t>ΔΟΚΟΙ</t>
  </si>
  <si>
    <r>
      <t xml:space="preserve">ΘΕΜΑ: </t>
    </r>
    <r>
      <rPr>
        <b/>
        <sz val="8"/>
        <rFont val="Tahoma"/>
        <family val="2"/>
        <charset val="161"/>
      </rPr>
      <t>ΟΡΟΦΗ Α' ΟΡΟΦΟΥ</t>
    </r>
  </si>
  <si>
    <t>ΔΗΜΟΣ ΗΡΑΚΛΕΙΟΥ</t>
  </si>
  <si>
    <t>ΚΕΝΤΡΟ ΕΚΠΑΙΔΕΥΣΗΣ ΚΑΙ ΠΟΛΙΤΙΣΜΟΥ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</si>
</sst>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#,##0.00_ ;\-#,##0.00\ "/>
  </numFmts>
  <fonts count="4">
    <font>
      <sz val="10"/>
      <name val="Arial"/>
      <charset val="161"/>
    </font>
    <font>
      <sz val="10"/>
      <name val="Arial"/>
      <family val="2"/>
      <charset val="161"/>
    </font>
    <font>
      <sz val="8"/>
      <name val="Tahoma"/>
      <family val="2"/>
      <charset val="161"/>
    </font>
    <font>
      <b/>
      <sz val="8"/>
      <name val="Tahoma"/>
      <family val="2"/>
      <charset val="16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4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/>
    </xf>
    <xf numFmtId="0" fontId="2" fillId="0" borderId="21" xfId="0" applyFont="1" applyBorder="1" applyAlignment="1">
      <alignment horizontal="left" vertical="top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698500</xdr:colOff>
      <xdr:row>6</xdr:row>
      <xdr:rowOff>279400</xdr:rowOff>
    </xdr:from>
    <xdr:ext cx="184731" cy="255111"/>
    <xdr:sp macro="" textlink="">
      <xdr:nvSpPr>
        <xdr:cNvPr id="4" name="TextBox 3"/>
        <xdr:cNvSpPr txBox="1"/>
      </xdr:nvSpPr>
      <xdr:spPr>
        <a:xfrm>
          <a:off x="1079500" y="1930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6</xdr:row>
      <xdr:rowOff>161925</xdr:rowOff>
    </xdr:from>
    <xdr:to>
      <xdr:col>3</xdr:col>
      <xdr:colOff>1857375</xdr:colOff>
      <xdr:row>6</xdr:row>
      <xdr:rowOff>390525</xdr:rowOff>
    </xdr:to>
    <xdr:grpSp>
      <xdr:nvGrpSpPr>
        <xdr:cNvPr id="8388" name="Group 8"/>
        <xdr:cNvGrpSpPr>
          <a:grpSpLocks/>
        </xdr:cNvGrpSpPr>
      </xdr:nvGrpSpPr>
      <xdr:grpSpPr bwMode="auto">
        <a:xfrm>
          <a:off x="1647825" y="1752600"/>
          <a:ext cx="1704975" cy="228600"/>
          <a:chOff x="472173" y="1762071"/>
          <a:chExt cx="1708723" cy="229120"/>
        </a:xfrm>
      </xdr:grpSpPr>
      <xdr:cxnSp macro="">
        <xdr:nvCxnSpPr>
          <xdr:cNvPr id="6" name="Straight Connector 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Straight Connector 7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142875</xdr:colOff>
      <xdr:row>7</xdr:row>
      <xdr:rowOff>142875</xdr:rowOff>
    </xdr:from>
    <xdr:to>
      <xdr:col>3</xdr:col>
      <xdr:colOff>1857375</xdr:colOff>
      <xdr:row>7</xdr:row>
      <xdr:rowOff>381000</xdr:rowOff>
    </xdr:to>
    <xdr:grpSp>
      <xdr:nvGrpSpPr>
        <xdr:cNvPr id="8389" name="Group 44"/>
        <xdr:cNvGrpSpPr>
          <a:grpSpLocks/>
        </xdr:cNvGrpSpPr>
      </xdr:nvGrpSpPr>
      <xdr:grpSpPr bwMode="auto">
        <a:xfrm>
          <a:off x="1638300" y="2171700"/>
          <a:ext cx="1714500" cy="238125"/>
          <a:chOff x="527957" y="2287336"/>
          <a:chExt cx="1712552" cy="234042"/>
        </a:xfrm>
      </xdr:grpSpPr>
      <xdr:grpSp>
        <xdr:nvGrpSpPr>
          <xdr:cNvPr id="8449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38" name="Straight Connector 37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9" name="Straight Connector 38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41" name="Straight Connector 40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7</xdr:row>
      <xdr:rowOff>279400</xdr:rowOff>
    </xdr:from>
    <xdr:ext cx="184731" cy="255111"/>
    <xdr:sp macro="" textlink="">
      <xdr:nvSpPr>
        <xdr:cNvPr id="46" name="TextBox 45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8</xdr:row>
      <xdr:rowOff>142875</xdr:rowOff>
    </xdr:from>
    <xdr:to>
      <xdr:col>3</xdr:col>
      <xdr:colOff>1857375</xdr:colOff>
      <xdr:row>8</xdr:row>
      <xdr:rowOff>381000</xdr:rowOff>
    </xdr:to>
    <xdr:grpSp>
      <xdr:nvGrpSpPr>
        <xdr:cNvPr id="8391" name="Group 46"/>
        <xdr:cNvGrpSpPr>
          <a:grpSpLocks/>
        </xdr:cNvGrpSpPr>
      </xdr:nvGrpSpPr>
      <xdr:grpSpPr bwMode="auto">
        <a:xfrm>
          <a:off x="1638300" y="2609850"/>
          <a:ext cx="1714500" cy="238125"/>
          <a:chOff x="527957" y="2287336"/>
          <a:chExt cx="1712552" cy="234042"/>
        </a:xfrm>
      </xdr:grpSpPr>
      <xdr:grpSp>
        <xdr:nvGrpSpPr>
          <xdr:cNvPr id="8445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50" name="Straight Connector 49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Straight Connector 50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49" name="Straight Connector 48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9</xdr:row>
      <xdr:rowOff>289891</xdr:rowOff>
    </xdr:from>
    <xdr:to>
      <xdr:col>3</xdr:col>
      <xdr:colOff>1857810</xdr:colOff>
      <xdr:row>9</xdr:row>
      <xdr:rowOff>294872</xdr:rowOff>
    </xdr:to>
    <xdr:cxnSp macro="">
      <xdr:nvCxnSpPr>
        <xdr:cNvPr id="61" name="Straight Connector 60"/>
        <xdr:cNvCxnSpPr/>
      </xdr:nvCxnSpPr>
      <xdr:spPr>
        <a:xfrm flipV="1">
          <a:off x="2369618" y="3445565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62" name="TextBox 61"/>
        <xdr:cNvSpPr txBox="1"/>
      </xdr:nvSpPr>
      <xdr:spPr>
        <a:xfrm>
          <a:off x="2918239" y="1919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10</xdr:row>
      <xdr:rowOff>161925</xdr:rowOff>
    </xdr:from>
    <xdr:to>
      <xdr:col>3</xdr:col>
      <xdr:colOff>1857375</xdr:colOff>
      <xdr:row>10</xdr:row>
      <xdr:rowOff>390525</xdr:rowOff>
    </xdr:to>
    <xdr:grpSp>
      <xdr:nvGrpSpPr>
        <xdr:cNvPr id="8394" name="Group 62"/>
        <xdr:cNvGrpSpPr>
          <a:grpSpLocks/>
        </xdr:cNvGrpSpPr>
      </xdr:nvGrpSpPr>
      <xdr:grpSpPr bwMode="auto">
        <a:xfrm>
          <a:off x="1647825" y="3505200"/>
          <a:ext cx="1704975" cy="228600"/>
          <a:chOff x="472173" y="1762071"/>
          <a:chExt cx="1708723" cy="229120"/>
        </a:xfrm>
      </xdr:grpSpPr>
      <xdr:cxnSp macro="">
        <xdr:nvCxnSpPr>
          <xdr:cNvPr id="64" name="Straight Connector 63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10</xdr:row>
      <xdr:rowOff>279400</xdr:rowOff>
    </xdr:from>
    <xdr:ext cx="184731" cy="255111"/>
    <xdr:sp macro="" textlink="">
      <xdr:nvSpPr>
        <xdr:cNvPr id="82" name="TextBox 81"/>
        <xdr:cNvSpPr txBox="1"/>
      </xdr:nvSpPr>
      <xdr:spPr>
        <a:xfrm>
          <a:off x="2918239" y="242459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11</xdr:row>
      <xdr:rowOff>142875</xdr:rowOff>
    </xdr:from>
    <xdr:to>
      <xdr:col>3</xdr:col>
      <xdr:colOff>1857375</xdr:colOff>
      <xdr:row>11</xdr:row>
      <xdr:rowOff>381000</xdr:rowOff>
    </xdr:to>
    <xdr:grpSp>
      <xdr:nvGrpSpPr>
        <xdr:cNvPr id="8396" name="Group 82"/>
        <xdr:cNvGrpSpPr>
          <a:grpSpLocks/>
        </xdr:cNvGrpSpPr>
      </xdr:nvGrpSpPr>
      <xdr:grpSpPr bwMode="auto">
        <a:xfrm>
          <a:off x="1638300" y="3924300"/>
          <a:ext cx="1714500" cy="238125"/>
          <a:chOff x="527957" y="2287336"/>
          <a:chExt cx="1712552" cy="234042"/>
        </a:xfrm>
      </xdr:grpSpPr>
      <xdr:grpSp>
        <xdr:nvGrpSpPr>
          <xdr:cNvPr id="8439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86" name="Straight Connector 85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87" name="Straight Connector 86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85" name="Straight Connector 84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12</xdr:row>
      <xdr:rowOff>289891</xdr:rowOff>
    </xdr:from>
    <xdr:to>
      <xdr:col>3</xdr:col>
      <xdr:colOff>1857810</xdr:colOff>
      <xdr:row>12</xdr:row>
      <xdr:rowOff>294872</xdr:rowOff>
    </xdr:to>
    <xdr:cxnSp macro="">
      <xdr:nvCxnSpPr>
        <xdr:cNvPr id="88" name="Straight Connector 87"/>
        <xdr:cNvCxnSpPr/>
      </xdr:nvCxnSpPr>
      <xdr:spPr>
        <a:xfrm flipV="1">
          <a:off x="2369618" y="3445565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17</xdr:col>
      <xdr:colOff>3175</xdr:colOff>
      <xdr:row>16</xdr:row>
      <xdr:rowOff>279400</xdr:rowOff>
    </xdr:from>
    <xdr:ext cx="184731" cy="255111"/>
    <xdr:sp macro="" textlink="">
      <xdr:nvSpPr>
        <xdr:cNvPr id="89" name="TextBox 88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16</xdr:row>
      <xdr:rowOff>279400</xdr:rowOff>
    </xdr:from>
    <xdr:ext cx="184731" cy="255111"/>
    <xdr:sp macro="" textlink="">
      <xdr:nvSpPr>
        <xdr:cNvPr id="93" name="TextBox 92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94" name="TextBox 93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13</xdr:row>
      <xdr:rowOff>161925</xdr:rowOff>
    </xdr:from>
    <xdr:to>
      <xdr:col>3</xdr:col>
      <xdr:colOff>1857375</xdr:colOff>
      <xdr:row>13</xdr:row>
      <xdr:rowOff>390525</xdr:rowOff>
    </xdr:to>
    <xdr:grpSp>
      <xdr:nvGrpSpPr>
        <xdr:cNvPr id="8401" name="Group 94"/>
        <xdr:cNvGrpSpPr>
          <a:grpSpLocks/>
        </xdr:cNvGrpSpPr>
      </xdr:nvGrpSpPr>
      <xdr:grpSpPr bwMode="auto">
        <a:xfrm>
          <a:off x="1647825" y="4819650"/>
          <a:ext cx="1704975" cy="228600"/>
          <a:chOff x="472173" y="1762071"/>
          <a:chExt cx="1708723" cy="229120"/>
        </a:xfrm>
      </xdr:grpSpPr>
      <xdr:cxnSp macro="">
        <xdr:nvCxnSpPr>
          <xdr:cNvPr id="96" name="Straight Connector 9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7" name="Straight Connector 96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17</xdr:col>
      <xdr:colOff>3175</xdr:colOff>
      <xdr:row>14</xdr:row>
      <xdr:rowOff>279400</xdr:rowOff>
    </xdr:from>
    <xdr:ext cx="184731" cy="255111"/>
    <xdr:sp macro="" textlink="">
      <xdr:nvSpPr>
        <xdr:cNvPr id="98" name="TextBox 97"/>
        <xdr:cNvSpPr txBox="1"/>
      </xdr:nvSpPr>
      <xdr:spPr>
        <a:xfrm>
          <a:off x="2918239" y="39403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152400</xdr:colOff>
      <xdr:row>14</xdr:row>
      <xdr:rowOff>161925</xdr:rowOff>
    </xdr:from>
    <xdr:to>
      <xdr:col>3</xdr:col>
      <xdr:colOff>1857375</xdr:colOff>
      <xdr:row>14</xdr:row>
      <xdr:rowOff>390525</xdr:rowOff>
    </xdr:to>
    <xdr:grpSp>
      <xdr:nvGrpSpPr>
        <xdr:cNvPr id="8403" name="Group 125"/>
        <xdr:cNvGrpSpPr>
          <a:grpSpLocks/>
        </xdr:cNvGrpSpPr>
      </xdr:nvGrpSpPr>
      <xdr:grpSpPr bwMode="auto">
        <a:xfrm>
          <a:off x="1647825" y="5257800"/>
          <a:ext cx="1704975" cy="228600"/>
          <a:chOff x="472173" y="1762071"/>
          <a:chExt cx="1708723" cy="229120"/>
        </a:xfrm>
      </xdr:grpSpPr>
      <xdr:cxnSp macro="">
        <xdr:nvCxnSpPr>
          <xdr:cNvPr id="127" name="Straight Connector 126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28" name="Straight Connector 127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152400</xdr:colOff>
      <xdr:row>15</xdr:row>
      <xdr:rowOff>161925</xdr:rowOff>
    </xdr:from>
    <xdr:to>
      <xdr:col>3</xdr:col>
      <xdr:colOff>1857375</xdr:colOff>
      <xdr:row>15</xdr:row>
      <xdr:rowOff>390525</xdr:rowOff>
    </xdr:to>
    <xdr:grpSp>
      <xdr:nvGrpSpPr>
        <xdr:cNvPr id="8404" name="Group 128"/>
        <xdr:cNvGrpSpPr>
          <a:grpSpLocks/>
        </xdr:cNvGrpSpPr>
      </xdr:nvGrpSpPr>
      <xdr:grpSpPr bwMode="auto">
        <a:xfrm>
          <a:off x="1647825" y="5695950"/>
          <a:ext cx="1704975" cy="228600"/>
          <a:chOff x="472173" y="1762071"/>
          <a:chExt cx="1708723" cy="229120"/>
        </a:xfrm>
      </xdr:grpSpPr>
      <xdr:cxnSp macro="">
        <xdr:nvCxnSpPr>
          <xdr:cNvPr id="130" name="Straight Connector 129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1" name="Straight Connector 130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16</xdr:row>
      <xdr:rowOff>289891</xdr:rowOff>
    </xdr:from>
    <xdr:to>
      <xdr:col>3</xdr:col>
      <xdr:colOff>1857810</xdr:colOff>
      <xdr:row>16</xdr:row>
      <xdr:rowOff>294872</xdr:rowOff>
    </xdr:to>
    <xdr:cxnSp macro="">
      <xdr:nvCxnSpPr>
        <xdr:cNvPr id="132" name="Straight Connector 131"/>
        <xdr:cNvCxnSpPr/>
      </xdr:nvCxnSpPr>
      <xdr:spPr>
        <a:xfrm flipV="1">
          <a:off x="1750079" y="455709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17</xdr:row>
      <xdr:rowOff>289891</xdr:rowOff>
    </xdr:from>
    <xdr:to>
      <xdr:col>3</xdr:col>
      <xdr:colOff>1857810</xdr:colOff>
      <xdr:row>17</xdr:row>
      <xdr:rowOff>294872</xdr:rowOff>
    </xdr:to>
    <xdr:cxnSp macro="">
      <xdr:nvCxnSpPr>
        <xdr:cNvPr id="134" name="Straight Connector 133"/>
        <xdr:cNvCxnSpPr/>
      </xdr:nvCxnSpPr>
      <xdr:spPr>
        <a:xfrm flipV="1">
          <a:off x="1750079" y="6747841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152400</xdr:colOff>
      <xdr:row>18</xdr:row>
      <xdr:rowOff>161925</xdr:rowOff>
    </xdr:from>
    <xdr:to>
      <xdr:col>3</xdr:col>
      <xdr:colOff>1857375</xdr:colOff>
      <xdr:row>18</xdr:row>
      <xdr:rowOff>390525</xdr:rowOff>
    </xdr:to>
    <xdr:grpSp>
      <xdr:nvGrpSpPr>
        <xdr:cNvPr id="8408" name="Group 134"/>
        <xdr:cNvGrpSpPr>
          <a:grpSpLocks/>
        </xdr:cNvGrpSpPr>
      </xdr:nvGrpSpPr>
      <xdr:grpSpPr bwMode="auto">
        <a:xfrm>
          <a:off x="1647825" y="7010400"/>
          <a:ext cx="1704975" cy="228600"/>
          <a:chOff x="472173" y="1762071"/>
          <a:chExt cx="1708723" cy="229120"/>
        </a:xfrm>
      </xdr:grpSpPr>
      <xdr:cxnSp macro="">
        <xdr:nvCxnSpPr>
          <xdr:cNvPr id="136" name="Straight Connector 135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37" name="Straight Connector 136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142875</xdr:colOff>
      <xdr:row>19</xdr:row>
      <xdr:rowOff>161925</xdr:rowOff>
    </xdr:from>
    <xdr:to>
      <xdr:col>3</xdr:col>
      <xdr:colOff>1857375</xdr:colOff>
      <xdr:row>19</xdr:row>
      <xdr:rowOff>390525</xdr:rowOff>
    </xdr:to>
    <xdr:grpSp>
      <xdr:nvGrpSpPr>
        <xdr:cNvPr id="8409" name="Group 146"/>
        <xdr:cNvGrpSpPr>
          <a:grpSpLocks/>
        </xdr:cNvGrpSpPr>
      </xdr:nvGrpSpPr>
      <xdr:grpSpPr bwMode="auto">
        <a:xfrm>
          <a:off x="1638300" y="7448550"/>
          <a:ext cx="1714500" cy="228600"/>
          <a:chOff x="1747701" y="7935454"/>
          <a:chExt cx="1711516" cy="229120"/>
        </a:xfrm>
      </xdr:grpSpPr>
      <xdr:grpSp>
        <xdr:nvGrpSpPr>
          <xdr:cNvPr id="8427" name="Group 137"/>
          <xdr:cNvGrpSpPr>
            <a:grpSpLocks/>
          </xdr:cNvGrpSpPr>
        </xdr:nvGrpSpPr>
        <xdr:grpSpPr bwMode="auto">
          <a:xfrm>
            <a:off x="1750494" y="7935454"/>
            <a:ext cx="1708723" cy="229120"/>
            <a:chOff x="472173" y="1762071"/>
            <a:chExt cx="1708723" cy="229120"/>
          </a:xfrm>
        </xdr:grpSpPr>
        <xdr:cxnSp macro="">
          <xdr:nvCxnSpPr>
            <xdr:cNvPr id="139" name="Straight Connector 138"/>
            <xdr:cNvCxnSpPr/>
          </xdr:nvCxnSpPr>
          <xdr:spPr>
            <a:xfrm rot="5400000" flipH="1" flipV="1">
              <a:off x="359593" y="1881405"/>
              <a:ext cx="219573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40" name="Straight Connector 139"/>
            <xdr:cNvCxnSpPr/>
          </xdr:nvCxnSpPr>
          <xdr:spPr>
            <a:xfrm flipV="1">
              <a:off x="469380" y="1762071"/>
              <a:ext cx="1711516" cy="9547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42" name="Straight Connector 141"/>
          <xdr:cNvCxnSpPr/>
        </xdr:nvCxnSpPr>
        <xdr:spPr>
          <a:xfrm>
            <a:off x="1747701" y="8155027"/>
            <a:ext cx="399354" cy="0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54" name="TextBox 153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19</xdr:row>
      <xdr:rowOff>279400</xdr:rowOff>
    </xdr:from>
    <xdr:ext cx="184731" cy="255111"/>
    <xdr:sp macro="" textlink="">
      <xdr:nvSpPr>
        <xdr:cNvPr id="155" name="TextBox 154"/>
        <xdr:cNvSpPr txBox="1"/>
      </xdr:nvSpPr>
      <xdr:spPr>
        <a:xfrm>
          <a:off x="2305326" y="367527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20</xdr:row>
      <xdr:rowOff>142875</xdr:rowOff>
    </xdr:from>
    <xdr:to>
      <xdr:col>3</xdr:col>
      <xdr:colOff>1857375</xdr:colOff>
      <xdr:row>20</xdr:row>
      <xdr:rowOff>381000</xdr:rowOff>
    </xdr:to>
    <xdr:grpSp>
      <xdr:nvGrpSpPr>
        <xdr:cNvPr id="8412" name="Group 155"/>
        <xdr:cNvGrpSpPr>
          <a:grpSpLocks/>
        </xdr:cNvGrpSpPr>
      </xdr:nvGrpSpPr>
      <xdr:grpSpPr bwMode="auto">
        <a:xfrm>
          <a:off x="1638300" y="7867650"/>
          <a:ext cx="1714500" cy="238125"/>
          <a:chOff x="527957" y="2287336"/>
          <a:chExt cx="1712552" cy="234042"/>
        </a:xfrm>
      </xdr:grpSpPr>
      <xdr:grpSp>
        <xdr:nvGrpSpPr>
          <xdr:cNvPr id="8423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159" name="Straight Connector 158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60" name="Straight Connector 159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58" name="Straight Connector 157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152400</xdr:colOff>
      <xdr:row>21</xdr:row>
      <xdr:rowOff>161925</xdr:rowOff>
    </xdr:from>
    <xdr:to>
      <xdr:col>3</xdr:col>
      <xdr:colOff>1857375</xdr:colOff>
      <xdr:row>21</xdr:row>
      <xdr:rowOff>390525</xdr:rowOff>
    </xdr:to>
    <xdr:grpSp>
      <xdr:nvGrpSpPr>
        <xdr:cNvPr id="8413" name="Group 160"/>
        <xdr:cNvGrpSpPr>
          <a:grpSpLocks/>
        </xdr:cNvGrpSpPr>
      </xdr:nvGrpSpPr>
      <xdr:grpSpPr bwMode="auto">
        <a:xfrm>
          <a:off x="1647825" y="8324850"/>
          <a:ext cx="1704975" cy="228600"/>
          <a:chOff x="472173" y="1762071"/>
          <a:chExt cx="1708723" cy="229120"/>
        </a:xfrm>
      </xdr:grpSpPr>
      <xdr:cxnSp macro="">
        <xdr:nvCxnSpPr>
          <xdr:cNvPr id="162" name="Straight Connector 161"/>
          <xdr:cNvCxnSpPr/>
        </xdr:nvCxnSpPr>
        <xdr:spPr>
          <a:xfrm rot="5400000" flipH="1" flipV="1">
            <a:off x="362386" y="1881405"/>
            <a:ext cx="219573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3" name="Straight Connector 162"/>
          <xdr:cNvCxnSpPr/>
        </xdr:nvCxnSpPr>
        <xdr:spPr>
          <a:xfrm flipV="1">
            <a:off x="472173" y="1762071"/>
            <a:ext cx="1708723" cy="954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64" name="TextBox 163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3</xdr:col>
      <xdr:colOff>698500</xdr:colOff>
      <xdr:row>21</xdr:row>
      <xdr:rowOff>279400</xdr:rowOff>
    </xdr:from>
    <xdr:ext cx="184731" cy="255111"/>
    <xdr:sp macro="" textlink="">
      <xdr:nvSpPr>
        <xdr:cNvPr id="165" name="TextBox 164"/>
        <xdr:cNvSpPr txBox="1"/>
      </xdr:nvSpPr>
      <xdr:spPr>
        <a:xfrm>
          <a:off x="2305326" y="762607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l-GR" sz="1100"/>
        </a:p>
      </xdr:txBody>
    </xdr:sp>
    <xdr:clientData/>
  </xdr:oneCellAnchor>
  <xdr:twoCellAnchor>
    <xdr:from>
      <xdr:col>3</xdr:col>
      <xdr:colOff>142875</xdr:colOff>
      <xdr:row>22</xdr:row>
      <xdr:rowOff>142875</xdr:rowOff>
    </xdr:from>
    <xdr:to>
      <xdr:col>3</xdr:col>
      <xdr:colOff>1857375</xdr:colOff>
      <xdr:row>22</xdr:row>
      <xdr:rowOff>381000</xdr:rowOff>
    </xdr:to>
    <xdr:grpSp>
      <xdr:nvGrpSpPr>
        <xdr:cNvPr id="8416" name="Group 165"/>
        <xdr:cNvGrpSpPr>
          <a:grpSpLocks/>
        </xdr:cNvGrpSpPr>
      </xdr:nvGrpSpPr>
      <xdr:grpSpPr bwMode="auto">
        <a:xfrm>
          <a:off x="1638300" y="8743950"/>
          <a:ext cx="1714500" cy="238125"/>
          <a:chOff x="527957" y="2287336"/>
          <a:chExt cx="1712552" cy="234042"/>
        </a:xfrm>
      </xdr:grpSpPr>
      <xdr:grpSp>
        <xdr:nvGrpSpPr>
          <xdr:cNvPr id="8417" name="Group 36"/>
          <xdr:cNvGrpSpPr>
            <a:grpSpLocks/>
          </xdr:cNvGrpSpPr>
        </xdr:nvGrpSpPr>
        <xdr:grpSpPr bwMode="auto">
          <a:xfrm>
            <a:off x="527957" y="2289183"/>
            <a:ext cx="1708723" cy="229120"/>
            <a:chOff x="472173" y="1762071"/>
            <a:chExt cx="1708723" cy="229120"/>
          </a:xfrm>
        </xdr:grpSpPr>
        <xdr:cxnSp macro="">
          <xdr:nvCxnSpPr>
            <xdr:cNvPr id="169" name="Straight Connector 168"/>
            <xdr:cNvCxnSpPr/>
          </xdr:nvCxnSpPr>
          <xdr:spPr>
            <a:xfrm rot="5400000" flipH="1" flipV="1">
              <a:off x="359833" y="1881926"/>
              <a:ext cx="22468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70" name="Straight Connector 169"/>
            <xdr:cNvCxnSpPr/>
          </xdr:nvCxnSpPr>
          <xdr:spPr>
            <a:xfrm flipV="1">
              <a:off x="472173" y="1760224"/>
              <a:ext cx="1712552" cy="9362"/>
            </a:xfrm>
            <a:prstGeom prst="line">
              <a:avLst/>
            </a:prstGeom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cxnSp macro="">
        <xdr:nvCxnSpPr>
          <xdr:cNvPr id="168" name="Straight Connector 167"/>
          <xdr:cNvCxnSpPr/>
        </xdr:nvCxnSpPr>
        <xdr:spPr>
          <a:xfrm rot="5400000" flipH="1" flipV="1">
            <a:off x="2123488" y="2404357"/>
            <a:ext cx="234042" cy="0"/>
          </a:xfrm>
          <a:prstGeom prst="line">
            <a:avLst/>
          </a:prstGeom>
          <a:ln>
            <a:solidFill>
              <a:sysClr val="windowText" lastClr="000000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149879</xdr:colOff>
      <xdr:row>23</xdr:row>
      <xdr:rowOff>289891</xdr:rowOff>
    </xdr:from>
    <xdr:to>
      <xdr:col>3</xdr:col>
      <xdr:colOff>1857810</xdr:colOff>
      <xdr:row>23</xdr:row>
      <xdr:rowOff>294872</xdr:rowOff>
    </xdr:to>
    <xdr:cxnSp macro="">
      <xdr:nvCxnSpPr>
        <xdr:cNvPr id="69" name="Straight Connector 68"/>
        <xdr:cNvCxnSpPr/>
      </xdr:nvCxnSpPr>
      <xdr:spPr>
        <a:xfrm flipV="1">
          <a:off x="1645304" y="62620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24</xdr:row>
      <xdr:rowOff>289891</xdr:rowOff>
    </xdr:from>
    <xdr:to>
      <xdr:col>3</xdr:col>
      <xdr:colOff>1857810</xdr:colOff>
      <xdr:row>24</xdr:row>
      <xdr:rowOff>294872</xdr:rowOff>
    </xdr:to>
    <xdr:cxnSp macro="">
      <xdr:nvCxnSpPr>
        <xdr:cNvPr id="70" name="Straight Connector 69"/>
        <xdr:cNvCxnSpPr/>
      </xdr:nvCxnSpPr>
      <xdr:spPr>
        <a:xfrm flipV="1">
          <a:off x="1645304" y="93291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25</xdr:row>
      <xdr:rowOff>289891</xdr:rowOff>
    </xdr:from>
    <xdr:to>
      <xdr:col>3</xdr:col>
      <xdr:colOff>1857810</xdr:colOff>
      <xdr:row>25</xdr:row>
      <xdr:rowOff>294872</xdr:rowOff>
    </xdr:to>
    <xdr:cxnSp macro="">
      <xdr:nvCxnSpPr>
        <xdr:cNvPr id="71" name="Straight Connector 70"/>
        <xdr:cNvCxnSpPr/>
      </xdr:nvCxnSpPr>
      <xdr:spPr>
        <a:xfrm flipV="1">
          <a:off x="1645304" y="976726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149879</xdr:colOff>
      <xdr:row>26</xdr:row>
      <xdr:rowOff>289891</xdr:rowOff>
    </xdr:from>
    <xdr:to>
      <xdr:col>3</xdr:col>
      <xdr:colOff>1857810</xdr:colOff>
      <xdr:row>26</xdr:row>
      <xdr:rowOff>294872</xdr:rowOff>
    </xdr:to>
    <xdr:cxnSp macro="">
      <xdr:nvCxnSpPr>
        <xdr:cNvPr id="72" name="Straight Connector 71"/>
        <xdr:cNvCxnSpPr/>
      </xdr:nvCxnSpPr>
      <xdr:spPr>
        <a:xfrm flipV="1">
          <a:off x="1645304" y="10205416"/>
          <a:ext cx="1707931" cy="498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O58"/>
  <sheetViews>
    <sheetView tabSelected="1" view="pageBreakPreview" zoomScaleSheetLayoutView="100" workbookViewId="0">
      <pane ySplit="6" topLeftCell="A7" activePane="bottomLeft" state="frozen"/>
      <selection pane="bottomLeft" activeCell="K28" sqref="G28:N28"/>
    </sheetView>
  </sheetViews>
  <sheetFormatPr defaultRowHeight="10.5"/>
  <cols>
    <col min="1" max="2" width="9.140625" style="1"/>
    <col min="3" max="3" width="4.140625" style="4" bestFit="1" customWidth="1"/>
    <col min="4" max="4" width="30.7109375" style="1" customWidth="1"/>
    <col min="5" max="5" width="8.5703125" style="1" bestFit="1" customWidth="1"/>
    <col min="6" max="6" width="8.28515625" style="1" bestFit="1" customWidth="1"/>
    <col min="7" max="14" width="6.85546875" style="1" customWidth="1"/>
    <col min="15" max="15" width="8.28515625" style="1" bestFit="1" customWidth="1"/>
    <col min="16" max="16384" width="9.140625" style="1"/>
  </cols>
  <sheetData>
    <row r="1" spans="3:15" s="2" customFormat="1" ht="15.75" customHeight="1">
      <c r="C1" s="27" t="s">
        <v>7</v>
      </c>
      <c r="D1" s="27"/>
      <c r="E1" s="27"/>
      <c r="F1" s="27"/>
      <c r="G1" s="27"/>
      <c r="H1" s="27"/>
      <c r="I1" s="27"/>
      <c r="J1" s="27" t="s">
        <v>10</v>
      </c>
      <c r="K1" s="27"/>
      <c r="L1" s="27"/>
      <c r="M1" s="27"/>
      <c r="N1" s="27"/>
    </row>
    <row r="2" spans="3:15" s="2" customFormat="1" ht="15.75" customHeight="1">
      <c r="C2" s="37" t="s">
        <v>8</v>
      </c>
      <c r="D2" s="37"/>
      <c r="E2" s="37" t="s">
        <v>18</v>
      </c>
      <c r="F2" s="37"/>
      <c r="G2" s="37"/>
      <c r="H2" s="37"/>
      <c r="I2" s="37"/>
      <c r="J2" s="40" t="s">
        <v>9</v>
      </c>
      <c r="K2" s="41"/>
      <c r="L2" s="41"/>
      <c r="M2" s="41"/>
      <c r="N2" s="42"/>
    </row>
    <row r="3" spans="3:15" s="2" customFormat="1" ht="42" customHeight="1">
      <c r="C3" s="28" t="s">
        <v>25</v>
      </c>
      <c r="D3" s="30"/>
      <c r="E3" s="28" t="s">
        <v>26</v>
      </c>
      <c r="F3" s="29"/>
      <c r="G3" s="29"/>
      <c r="H3" s="29"/>
      <c r="I3" s="30"/>
      <c r="J3" s="28" t="s">
        <v>23</v>
      </c>
      <c r="K3" s="29"/>
      <c r="L3" s="29"/>
      <c r="M3" s="29"/>
      <c r="N3" s="30"/>
      <c r="O3" s="3"/>
    </row>
    <row r="4" spans="3:15" ht="30" customHeight="1">
      <c r="C4" s="31" t="s">
        <v>11</v>
      </c>
      <c r="D4" s="32"/>
      <c r="E4" s="31" t="s">
        <v>24</v>
      </c>
      <c r="F4" s="32"/>
      <c r="G4" s="32"/>
      <c r="H4" s="32"/>
      <c r="I4" s="32"/>
      <c r="J4" s="32"/>
      <c r="K4" s="32"/>
      <c r="L4" s="32"/>
      <c r="M4" s="32"/>
      <c r="N4" s="33"/>
    </row>
    <row r="5" spans="3:15">
      <c r="C5" s="43" t="s">
        <v>12</v>
      </c>
      <c r="D5" s="43" t="s">
        <v>13</v>
      </c>
      <c r="E5" s="45" t="s">
        <v>14</v>
      </c>
      <c r="F5" s="45" t="s">
        <v>15</v>
      </c>
      <c r="G5" s="34" t="s">
        <v>16</v>
      </c>
      <c r="H5" s="35"/>
      <c r="I5" s="35"/>
      <c r="J5" s="35"/>
      <c r="K5" s="35"/>
      <c r="L5" s="35"/>
      <c r="M5" s="35"/>
      <c r="N5" s="36"/>
      <c r="O5" s="4"/>
    </row>
    <row r="6" spans="3:15" ht="11.25" thickBot="1">
      <c r="C6" s="44"/>
      <c r="D6" s="44"/>
      <c r="E6" s="44"/>
      <c r="F6" s="44"/>
      <c r="G6" s="5" t="s">
        <v>0</v>
      </c>
      <c r="H6" s="5" t="s">
        <v>1</v>
      </c>
      <c r="I6" s="5" t="s">
        <v>2</v>
      </c>
      <c r="J6" s="5" t="s">
        <v>3</v>
      </c>
      <c r="K6" s="5" t="s">
        <v>4</v>
      </c>
      <c r="L6" s="5" t="s">
        <v>5</v>
      </c>
      <c r="M6" s="5" t="s">
        <v>6</v>
      </c>
      <c r="N6" s="5" t="s">
        <v>19</v>
      </c>
    </row>
    <row r="7" spans="3:15" s="2" customFormat="1" ht="35.1" customHeight="1" thickTop="1">
      <c r="C7" s="16">
        <v>1</v>
      </c>
      <c r="D7" s="17"/>
      <c r="E7" s="18">
        <v>4</v>
      </c>
      <c r="F7" s="19">
        <v>2</v>
      </c>
      <c r="G7" s="18"/>
      <c r="H7" s="18"/>
      <c r="I7" s="18"/>
      <c r="J7" s="18"/>
      <c r="K7" s="18"/>
      <c r="L7" s="18"/>
      <c r="M7" s="18">
        <f>E7*F7</f>
        <v>8</v>
      </c>
      <c r="N7" s="20"/>
    </row>
    <row r="8" spans="3:15" s="2" customFormat="1" ht="35.1" customHeight="1">
      <c r="C8" s="21">
        <v>2</v>
      </c>
      <c r="D8" s="22"/>
      <c r="E8" s="23">
        <v>12.4</v>
      </c>
      <c r="F8" s="24">
        <v>3</v>
      </c>
      <c r="G8" s="23"/>
      <c r="H8" s="23"/>
      <c r="I8" s="23"/>
      <c r="J8" s="23"/>
      <c r="K8" s="23"/>
      <c r="L8" s="23"/>
      <c r="M8" s="23">
        <f>E8*F8</f>
        <v>37.200000000000003</v>
      </c>
      <c r="N8" s="25"/>
    </row>
    <row r="9" spans="3:15" s="2" customFormat="1" ht="35.1" customHeight="1">
      <c r="C9" s="21">
        <v>3</v>
      </c>
      <c r="D9" s="22"/>
      <c r="E9" s="23">
        <v>12</v>
      </c>
      <c r="F9" s="24">
        <v>5</v>
      </c>
      <c r="G9" s="23"/>
      <c r="H9" s="23"/>
      <c r="I9" s="23"/>
      <c r="J9" s="23"/>
      <c r="K9" s="23"/>
      <c r="L9" s="23"/>
      <c r="M9" s="23">
        <f>E9*F9</f>
        <v>60</v>
      </c>
      <c r="N9" s="25"/>
    </row>
    <row r="10" spans="3:15" s="2" customFormat="1" ht="35.1" customHeight="1">
      <c r="C10" s="21">
        <v>4</v>
      </c>
      <c r="D10" s="26"/>
      <c r="E10" s="23">
        <v>9.6999999999999993</v>
      </c>
      <c r="F10" s="24">
        <v>6</v>
      </c>
      <c r="G10" s="23"/>
      <c r="H10" s="23"/>
      <c r="I10" s="23">
        <f>E10*F10</f>
        <v>58.199999999999996</v>
      </c>
      <c r="J10" s="23"/>
      <c r="K10" s="23"/>
      <c r="L10" s="23"/>
      <c r="M10" s="23"/>
      <c r="N10" s="25"/>
    </row>
    <row r="11" spans="3:15" s="2" customFormat="1" ht="35.1" customHeight="1">
      <c r="C11" s="21">
        <v>5</v>
      </c>
      <c r="D11" s="22"/>
      <c r="E11" s="23">
        <v>3.3</v>
      </c>
      <c r="F11" s="24">
        <v>10</v>
      </c>
      <c r="G11" s="23"/>
      <c r="H11" s="23"/>
      <c r="I11" s="23"/>
      <c r="J11" s="23"/>
      <c r="K11" s="23"/>
      <c r="L11" s="23"/>
      <c r="M11" s="23">
        <f>E11*F11</f>
        <v>33</v>
      </c>
      <c r="N11" s="25"/>
    </row>
    <row r="12" spans="3:15" s="2" customFormat="1" ht="35.1" customHeight="1">
      <c r="C12" s="21">
        <v>6</v>
      </c>
      <c r="D12" s="22"/>
      <c r="E12" s="23">
        <v>13</v>
      </c>
      <c r="F12" s="24">
        <v>6</v>
      </c>
      <c r="G12" s="23"/>
      <c r="H12" s="23"/>
      <c r="I12" s="23"/>
      <c r="J12" s="23"/>
      <c r="K12" s="23">
        <f>E12*F12</f>
        <v>78</v>
      </c>
      <c r="L12" s="23"/>
      <c r="M12" s="23"/>
      <c r="N12" s="25"/>
    </row>
    <row r="13" spans="3:15" s="2" customFormat="1" ht="35.1" customHeight="1">
      <c r="C13" s="21">
        <v>7</v>
      </c>
      <c r="D13" s="26"/>
      <c r="E13" s="23">
        <v>4.0999999999999996</v>
      </c>
      <c r="F13" s="24">
        <v>11</v>
      </c>
      <c r="G13" s="23"/>
      <c r="H13" s="23"/>
      <c r="I13" s="23"/>
      <c r="J13" s="23"/>
      <c r="K13" s="23"/>
      <c r="L13" s="23"/>
      <c r="M13" s="23">
        <f t="shared" ref="M13:M20" si="0">E13*F13</f>
        <v>45.099999999999994</v>
      </c>
      <c r="N13" s="25"/>
    </row>
    <row r="14" spans="3:15" s="2" customFormat="1" ht="35.1" customHeight="1">
      <c r="C14" s="21">
        <v>8</v>
      </c>
      <c r="D14" s="22"/>
      <c r="E14" s="23">
        <v>9.3000000000000007</v>
      </c>
      <c r="F14" s="24">
        <v>8</v>
      </c>
      <c r="G14" s="23"/>
      <c r="H14" s="23"/>
      <c r="I14" s="23"/>
      <c r="J14" s="23"/>
      <c r="K14" s="23"/>
      <c r="L14" s="23"/>
      <c r="M14" s="23">
        <f t="shared" si="0"/>
        <v>74.400000000000006</v>
      </c>
      <c r="N14" s="25"/>
    </row>
    <row r="15" spans="3:15" s="2" customFormat="1" ht="35.1" customHeight="1">
      <c r="C15" s="21">
        <v>9</v>
      </c>
      <c r="D15" s="22"/>
      <c r="E15" s="23">
        <v>5.0999999999999996</v>
      </c>
      <c r="F15" s="24">
        <v>6</v>
      </c>
      <c r="G15" s="23"/>
      <c r="H15" s="23"/>
      <c r="I15" s="23"/>
      <c r="J15" s="23"/>
      <c r="K15" s="23"/>
      <c r="L15" s="23"/>
      <c r="M15" s="23">
        <f t="shared" si="0"/>
        <v>30.599999999999998</v>
      </c>
      <c r="N15" s="25"/>
    </row>
    <row r="16" spans="3:15" s="2" customFormat="1" ht="35.1" customHeight="1">
      <c r="C16" s="21">
        <v>10</v>
      </c>
      <c r="D16" s="22"/>
      <c r="E16" s="23">
        <v>5.7</v>
      </c>
      <c r="F16" s="24">
        <v>5</v>
      </c>
      <c r="G16" s="23"/>
      <c r="H16" s="23"/>
      <c r="I16" s="23"/>
      <c r="J16" s="23"/>
      <c r="K16" s="23"/>
      <c r="L16" s="23"/>
      <c r="M16" s="23">
        <f t="shared" si="0"/>
        <v>28.5</v>
      </c>
      <c r="N16" s="25"/>
    </row>
    <row r="17" spans="3:15" s="2" customFormat="1" ht="35.1" customHeight="1">
      <c r="C17" s="21">
        <v>11</v>
      </c>
      <c r="D17" s="26"/>
      <c r="E17" s="23">
        <v>2.7</v>
      </c>
      <c r="F17" s="24">
        <v>1</v>
      </c>
      <c r="G17" s="23"/>
      <c r="H17" s="23"/>
      <c r="I17" s="23"/>
      <c r="J17" s="23"/>
      <c r="K17" s="23"/>
      <c r="L17" s="23"/>
      <c r="M17" s="23">
        <f t="shared" si="0"/>
        <v>2.7</v>
      </c>
      <c r="N17" s="25"/>
    </row>
    <row r="18" spans="3:15" s="2" customFormat="1" ht="35.1" customHeight="1">
      <c r="C18" s="21">
        <v>12</v>
      </c>
      <c r="D18" s="26"/>
      <c r="E18" s="23">
        <v>2.5</v>
      </c>
      <c r="F18" s="24">
        <v>1</v>
      </c>
      <c r="G18" s="23"/>
      <c r="H18" s="23"/>
      <c r="I18" s="23"/>
      <c r="J18" s="23"/>
      <c r="K18" s="23"/>
      <c r="L18" s="23"/>
      <c r="M18" s="23">
        <f t="shared" si="0"/>
        <v>2.5</v>
      </c>
      <c r="N18" s="25"/>
    </row>
    <row r="19" spans="3:15" s="2" customFormat="1" ht="35.1" customHeight="1">
      <c r="C19" s="21">
        <v>13</v>
      </c>
      <c r="D19" s="22"/>
      <c r="E19" s="23">
        <v>5.4</v>
      </c>
      <c r="F19" s="24">
        <v>5</v>
      </c>
      <c r="G19" s="23"/>
      <c r="H19" s="23"/>
      <c r="I19" s="23"/>
      <c r="J19" s="23"/>
      <c r="K19" s="23"/>
      <c r="L19" s="23"/>
      <c r="M19" s="23">
        <f t="shared" si="0"/>
        <v>27</v>
      </c>
      <c r="N19" s="25"/>
    </row>
    <row r="20" spans="3:15" s="2" customFormat="1" ht="35.1" customHeight="1">
      <c r="C20" s="21">
        <v>14</v>
      </c>
      <c r="D20" s="22"/>
      <c r="E20" s="23">
        <v>8.9</v>
      </c>
      <c r="F20" s="24">
        <v>4</v>
      </c>
      <c r="G20" s="23"/>
      <c r="H20" s="23"/>
      <c r="I20" s="23"/>
      <c r="J20" s="23"/>
      <c r="K20" s="23"/>
      <c r="L20" s="23"/>
      <c r="M20" s="23">
        <f t="shared" si="0"/>
        <v>35.6</v>
      </c>
      <c r="N20" s="25"/>
    </row>
    <row r="21" spans="3:15" s="2" customFormat="1" ht="35.1" customHeight="1">
      <c r="C21" s="21">
        <v>15</v>
      </c>
      <c r="D21" s="22"/>
      <c r="E21" s="23">
        <v>7.5</v>
      </c>
      <c r="F21" s="24">
        <v>7</v>
      </c>
      <c r="G21" s="23"/>
      <c r="H21" s="23"/>
      <c r="I21" s="23"/>
      <c r="J21" s="23"/>
      <c r="K21" s="23">
        <f>E21*F21</f>
        <v>52.5</v>
      </c>
      <c r="L21" s="23"/>
      <c r="M21" s="23"/>
      <c r="N21" s="25"/>
    </row>
    <row r="22" spans="3:15" s="2" customFormat="1" ht="35.1" customHeight="1">
      <c r="C22" s="21">
        <v>16</v>
      </c>
      <c r="D22" s="22"/>
      <c r="E22" s="23">
        <v>2.2000000000000002</v>
      </c>
      <c r="F22" s="24">
        <v>2</v>
      </c>
      <c r="G22" s="23"/>
      <c r="H22" s="23"/>
      <c r="I22" s="23"/>
      <c r="J22" s="23"/>
      <c r="K22" s="23">
        <f>E22*F22</f>
        <v>4.4000000000000004</v>
      </c>
      <c r="L22" s="23"/>
      <c r="M22" s="23"/>
      <c r="N22" s="25"/>
    </row>
    <row r="23" spans="3:15" s="2" customFormat="1" ht="35.1" customHeight="1">
      <c r="C23" s="21">
        <v>17</v>
      </c>
      <c r="D23" s="22"/>
      <c r="E23" s="23">
        <v>2.6</v>
      </c>
      <c r="F23" s="24">
        <v>6</v>
      </c>
      <c r="G23" s="23"/>
      <c r="H23" s="23"/>
      <c r="I23" s="23"/>
      <c r="J23" s="23">
        <f>E23*F23</f>
        <v>15.600000000000001</v>
      </c>
      <c r="K23" s="23"/>
      <c r="L23" s="23"/>
      <c r="M23" s="23"/>
      <c r="N23" s="25"/>
    </row>
    <row r="24" spans="3:15" s="2" customFormat="1" ht="35.1" customHeight="1">
      <c r="C24" s="21">
        <v>18</v>
      </c>
      <c r="D24" s="22"/>
      <c r="E24" s="23">
        <v>2</v>
      </c>
      <c r="F24" s="24">
        <v>4</v>
      </c>
      <c r="G24" s="23"/>
      <c r="H24" s="23"/>
      <c r="I24" s="23">
        <f>E24*F24</f>
        <v>8</v>
      </c>
      <c r="J24" s="23"/>
      <c r="K24" s="23"/>
      <c r="L24" s="23"/>
      <c r="M24" s="23"/>
      <c r="N24" s="25"/>
    </row>
    <row r="25" spans="3:15" s="2" customFormat="1" ht="35.1" customHeight="1">
      <c r="C25" s="21">
        <v>19</v>
      </c>
      <c r="D25" s="22"/>
      <c r="E25" s="23">
        <v>2.4</v>
      </c>
      <c r="F25" s="24">
        <v>2</v>
      </c>
      <c r="G25" s="23"/>
      <c r="H25" s="23"/>
      <c r="I25" s="23"/>
      <c r="J25" s="23"/>
      <c r="K25" s="23">
        <f>E25*F25</f>
        <v>4.8</v>
      </c>
      <c r="L25" s="23"/>
      <c r="M25" s="23"/>
      <c r="N25" s="25"/>
    </row>
    <row r="26" spans="3:15" s="2" customFormat="1" ht="35.1" customHeight="1">
      <c r="C26" s="21">
        <v>20</v>
      </c>
      <c r="D26" s="22"/>
      <c r="E26" s="23">
        <v>3</v>
      </c>
      <c r="F26" s="24">
        <v>2</v>
      </c>
      <c r="G26" s="23"/>
      <c r="H26" s="23"/>
      <c r="I26" s="23"/>
      <c r="J26" s="23"/>
      <c r="K26" s="23">
        <f>E26*F26</f>
        <v>6</v>
      </c>
      <c r="L26" s="23"/>
      <c r="M26" s="23"/>
      <c r="N26" s="25"/>
    </row>
    <row r="27" spans="3:15" s="2" customFormat="1" ht="35.1" customHeight="1" thickBot="1">
      <c r="C27" s="21">
        <v>21</v>
      </c>
      <c r="D27" s="22"/>
      <c r="E27" s="23">
        <v>9.35</v>
      </c>
      <c r="F27" s="24">
        <v>2</v>
      </c>
      <c r="G27" s="23"/>
      <c r="H27" s="23"/>
      <c r="I27" s="23"/>
      <c r="J27" s="23"/>
      <c r="K27" s="23">
        <f>E27*F27</f>
        <v>18.7</v>
      </c>
      <c r="L27" s="23"/>
      <c r="M27" s="23"/>
      <c r="N27" s="25"/>
    </row>
    <row r="28" spans="3:15" ht="20.100000000000001" customHeight="1" thickTop="1">
      <c r="C28" s="46" t="s">
        <v>17</v>
      </c>
      <c r="D28" s="47"/>
      <c r="E28" s="47"/>
      <c r="F28" s="48"/>
      <c r="G28" s="6">
        <f t="shared" ref="G28:J28" si="1">SUM(G7:G27)</f>
        <v>0</v>
      </c>
      <c r="H28" s="6">
        <f t="shared" si="1"/>
        <v>0</v>
      </c>
      <c r="I28" s="6">
        <f t="shared" si="1"/>
        <v>66.199999999999989</v>
      </c>
      <c r="J28" s="6">
        <f t="shared" si="1"/>
        <v>15.600000000000001</v>
      </c>
      <c r="K28" s="6">
        <f>SUM(K7:K27)</f>
        <v>164.4</v>
      </c>
      <c r="L28" s="6">
        <f t="shared" ref="L28" si="2">SUM(L7:L27)</f>
        <v>0</v>
      </c>
      <c r="M28" s="6">
        <f t="shared" ref="M28" si="3">SUM(M7:M27)</f>
        <v>384.6</v>
      </c>
      <c r="N28" s="6">
        <f t="shared" ref="N28" si="4">SUM(N7:N27)</f>
        <v>0</v>
      </c>
      <c r="O28" s="7"/>
    </row>
    <row r="29" spans="3:15" ht="20.100000000000001" customHeight="1" thickBot="1">
      <c r="C29" s="49" t="s">
        <v>21</v>
      </c>
      <c r="D29" s="50"/>
      <c r="E29" s="50"/>
      <c r="F29" s="51"/>
      <c r="G29" s="8">
        <v>0.39</v>
      </c>
      <c r="H29" s="8">
        <v>0.62</v>
      </c>
      <c r="I29" s="8">
        <v>0.89</v>
      </c>
      <c r="J29" s="8">
        <v>1.21</v>
      </c>
      <c r="K29" s="8">
        <v>1.58</v>
      </c>
      <c r="L29" s="8">
        <v>2</v>
      </c>
      <c r="M29" s="8">
        <v>2.46</v>
      </c>
      <c r="N29" s="8">
        <v>3.84</v>
      </c>
      <c r="O29" s="9" t="s">
        <v>20</v>
      </c>
    </row>
    <row r="30" spans="3:15" ht="20.100000000000001" customHeight="1" thickBot="1">
      <c r="C30" s="49" t="s">
        <v>22</v>
      </c>
      <c r="D30" s="50"/>
      <c r="E30" s="50"/>
      <c r="F30" s="51"/>
      <c r="G30" s="10">
        <f>G28*G29</f>
        <v>0</v>
      </c>
      <c r="H30" s="10">
        <f t="shared" ref="H30:N30" si="5">H28*H29</f>
        <v>0</v>
      </c>
      <c r="I30" s="10">
        <f t="shared" si="5"/>
        <v>58.917999999999992</v>
      </c>
      <c r="J30" s="10">
        <f t="shared" si="5"/>
        <v>18.876000000000001</v>
      </c>
      <c r="K30" s="10">
        <f t="shared" si="5"/>
        <v>259.75200000000001</v>
      </c>
      <c r="L30" s="10">
        <f t="shared" si="5"/>
        <v>0</v>
      </c>
      <c r="M30" s="10">
        <f t="shared" si="5"/>
        <v>946.11599999999999</v>
      </c>
      <c r="N30" s="13">
        <f t="shared" si="5"/>
        <v>0</v>
      </c>
      <c r="O30" s="14">
        <f>SUM(G30:N30)</f>
        <v>1283.662</v>
      </c>
    </row>
    <row r="31" spans="3:15" s="2" customFormat="1" ht="15.75" customHeight="1">
      <c r="C31" s="15"/>
      <c r="D31" s="11"/>
      <c r="E31" s="39"/>
      <c r="F31" s="39"/>
      <c r="G31" s="39"/>
      <c r="H31" s="39"/>
      <c r="I31" s="39"/>
      <c r="J31" s="38"/>
      <c r="K31" s="38"/>
      <c r="L31" s="38"/>
      <c r="M31" s="38"/>
    </row>
    <row r="32" spans="3:15" s="2" customFormat="1" ht="104.25" customHeight="1">
      <c r="C32" s="11"/>
      <c r="D32" s="12"/>
      <c r="E32" s="39"/>
      <c r="F32" s="39"/>
      <c r="G32" s="39"/>
      <c r="H32" s="39"/>
      <c r="I32" s="39"/>
      <c r="J32" s="39"/>
      <c r="K32" s="39"/>
      <c r="L32" s="39"/>
      <c r="M32" s="39"/>
    </row>
    <row r="33" spans="3:13" ht="12.75" customHeight="1"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</row>
    <row r="34" spans="3:13">
      <c r="C34" s="11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3:13">
      <c r="C35" s="11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3:13">
      <c r="C36" s="11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3:13">
      <c r="C37" s="11"/>
      <c r="D37" s="12"/>
      <c r="E37" s="12"/>
      <c r="F37" s="12"/>
      <c r="G37" s="12"/>
      <c r="H37" s="12"/>
      <c r="I37" s="12"/>
      <c r="J37" s="12"/>
      <c r="K37" s="12"/>
      <c r="L37" s="12"/>
      <c r="M37" s="12"/>
    </row>
    <row r="38" spans="3:13">
      <c r="C38" s="11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3:13">
      <c r="C39" s="11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3:13"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</row>
    <row r="41" spans="3:13">
      <c r="C41" s="11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3:13">
      <c r="C42" s="11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3" spans="3:13">
      <c r="C43" s="11"/>
      <c r="D43" s="12"/>
      <c r="E43" s="12"/>
      <c r="F43" s="12"/>
      <c r="G43" s="12"/>
      <c r="H43" s="12"/>
      <c r="I43" s="12"/>
      <c r="J43" s="12"/>
      <c r="K43" s="12"/>
      <c r="L43" s="12"/>
      <c r="M43" s="12"/>
    </row>
    <row r="44" spans="3:13">
      <c r="C44" s="11"/>
      <c r="D44" s="12"/>
      <c r="E44" s="12"/>
      <c r="F44" s="12"/>
      <c r="G44" s="12"/>
      <c r="H44" s="12"/>
      <c r="I44" s="12"/>
      <c r="J44" s="12"/>
      <c r="K44" s="12"/>
      <c r="L44" s="12"/>
      <c r="M44" s="12"/>
    </row>
    <row r="45" spans="3:13">
      <c r="C45" s="11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3:13">
      <c r="C46" s="11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3:13">
      <c r="C47" s="11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3:13">
      <c r="C48" s="11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3:13">
      <c r="C49" s="11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3:13">
      <c r="C50" s="11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3:13">
      <c r="C51" s="11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3:13">
      <c r="C52" s="11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3:13">
      <c r="C53" s="11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3:13">
      <c r="C54" s="11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3:13">
      <c r="C55" s="11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3:13">
      <c r="C56" s="11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3:13" ht="190.5" customHeight="1">
      <c r="C57" s="11"/>
      <c r="E57" s="12"/>
      <c r="F57" s="12"/>
      <c r="G57" s="12"/>
      <c r="H57" s="12"/>
      <c r="I57" s="12"/>
      <c r="J57" s="12"/>
      <c r="K57" s="12"/>
      <c r="L57" s="12"/>
      <c r="M57" s="12"/>
    </row>
    <row r="58" spans="3:13" ht="95.25" customHeight="1"/>
  </sheetData>
  <mergeCells count="22">
    <mergeCell ref="C1:D1"/>
    <mergeCell ref="E1:I1"/>
    <mergeCell ref="C28:F28"/>
    <mergeCell ref="C29:F29"/>
    <mergeCell ref="C30:F30"/>
    <mergeCell ref="J31:M31"/>
    <mergeCell ref="J32:M32"/>
    <mergeCell ref="C2:D2"/>
    <mergeCell ref="J2:N2"/>
    <mergeCell ref="C5:C6"/>
    <mergeCell ref="D5:D6"/>
    <mergeCell ref="E5:E6"/>
    <mergeCell ref="F5:F6"/>
    <mergeCell ref="C3:D3"/>
    <mergeCell ref="C4:D4"/>
    <mergeCell ref="E31:I32"/>
    <mergeCell ref="J1:N1"/>
    <mergeCell ref="J3:N3"/>
    <mergeCell ref="E4:N4"/>
    <mergeCell ref="G5:N5"/>
    <mergeCell ref="E2:I2"/>
    <mergeCell ref="E3:I3"/>
  </mergeCells>
  <phoneticPr fontId="0" type="noConversion"/>
  <printOptions horizontalCentered="1"/>
  <pageMargins left="0.59055118110236227" right="0.59055118110236227" top="0.59055118110236227" bottom="0.59055118110236227" header="0.39370078740157483" footer="0"/>
  <pageSetup paperSize="9" scale="78" fitToHeight="4" orientation="portrait" horizontalDpi="4294967293" verticalDpi="300" r:id="rId1"/>
  <headerFooter alignWithMargins="0">
    <oddHeader>&amp;C&amp;"Arial,Έντονα"ΣΥΓΚΕΝΤΡΩΤΙΚΟΣ ΠΙΝΑΚΑΣ ΟΠΛΙΣΜΩΝ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ΔΟΚΟΙ</vt:lpstr>
      <vt:lpstr>ΔΟΚΟΙ!Print_Area</vt:lpstr>
      <vt:lpstr>ΔΟΚΟΙ!Print_Titles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</dc:creator>
  <cp:lastModifiedBy>user1</cp:lastModifiedBy>
  <cp:lastPrinted>2011-05-05T09:31:07Z</cp:lastPrinted>
  <dcterms:created xsi:type="dcterms:W3CDTF">2005-12-01T18:05:26Z</dcterms:created>
  <dcterms:modified xsi:type="dcterms:W3CDTF">2011-05-30T10:51:58Z</dcterms:modified>
</cp:coreProperties>
</file>